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ожение 7.1" sheetId="1" r:id="rId1"/>
  </sheets>
  <definedNames>
    <definedName name="_xlnm._FilterDatabase" localSheetId="0" hidden="1">'Приложение 7.1'!$A$5:$A$46</definedName>
    <definedName name="_xlnm.Print_Titles" localSheetId="0">'Приложение 7.1'!$5:$5</definedName>
    <definedName name="_xlnm.Print_Area" localSheetId="0">'Приложение 7.1'!$A$1:$B$46</definedName>
  </definedNames>
  <calcPr calcId="125725"/>
</workbook>
</file>

<file path=xl/calcChain.xml><?xml version="1.0" encoding="utf-8"?>
<calcChain xmlns="http://schemas.openxmlformats.org/spreadsheetml/2006/main">
  <c r="C43" i="1"/>
  <c r="B43"/>
  <c r="C28"/>
  <c r="B28"/>
  <c r="C6"/>
  <c r="B6"/>
  <c r="C46" l="1"/>
  <c r="B46"/>
</calcChain>
</file>

<file path=xl/sharedStrings.xml><?xml version="1.0" encoding="utf-8"?>
<sst xmlns="http://schemas.openxmlformats.org/spreadsheetml/2006/main" count="46" uniqueCount="46">
  <si>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</si>
  <si>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</si>
  <si>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</si>
  <si>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</si>
  <si>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</si>
  <si>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План на 2025 год</t>
  </si>
  <si>
    <t>План на 2026 год</t>
  </si>
  <si>
    <t>Субсидия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Комплекса процессных мероприятий "Содействие развитию летнего отдыха и оздоровления", государственной программы "Развитие образования"</t>
  </si>
  <si>
    <t>Субсидия на реализацию мероприятий по обеспечению жильем молодых семей в рамках Региональный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услуг", государственной программы "Строительство" (окружной бюджет)</t>
  </si>
  <si>
    <t>Субсидия на создание условий для деятельности народных дружин в рамках Комплекса процессных мероприятий "Профилактика правонарушений и обеспечение защиты прав потребителей", государственной программы "Безопасность жизнедеятельности и профилактика правонарушений"</t>
  </si>
  <si>
    <t>Субсидия на развитие сферы культуры в муниципальных образованиях Ханты Мансийского автономного округа -Югры, в рамках регионального проекта "Сохранение культурного и исторического наследия", государственной программы "Культурное пространство"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</si>
  <si>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Комплекса процессных мероприятий "Содействие развитию дошкольного и общего образования", государственной программы "Развитие образования" (окружной бюджет)</t>
  </si>
  <si>
    <t>Субсидия на софинансирование расходов муниципальных образований по развитию сети спортивных объектов шаговой доступности в рамках Комплекс процессных мероприятий "Развитие физической культуры и массового спорта", государственной программы "Развитие физической культуры и спорта"</t>
  </si>
  <si>
    <t>Субсидия на реализацию полномочий в области строительства и жилищных отношений в рамках  в рамках Комплекса процессных мероприятий "Реализация полномочий в области строительства и жилищных отношений", государственной программы "Строительство"</t>
  </si>
  <si>
    <t>Субсидия на реализацию полномочий в области градостроительной деятельности в рамках Комплекса процессных мероприятий "Предоставление субсидий для реализации полномочий в области градостроительной деятельности", государственной программы "Пространственное развитие и формирование комфортной городской среды"</t>
  </si>
  <si>
    <t xml:space="preserve">Субсидия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Регионального проекта "Патриотическое воспитание граждан Российской Федерации", государственной программы "Развитие образования" (окружной бюджет)
</t>
  </si>
  <si>
    <t>Субсидия на капитальный ремонт и ремонт автомобильных дорог общего пользования местного значения в рамках комплекса процессных мероприятий "Обеспечение функционирования сети автомобильных дорог общего пользования регионального или межмуниципального, местного значения", государственной программы "Современная транспортная система"</t>
  </si>
  <si>
    <t>Субсидия на софинансирование расходов муниципальных образований по обеспечению образовательных организаций, осуществляющих подготовку спортивного резерва в рамках Комплекса процессных мероприятий "Развитие спорта высших достижений", государственной программы "Развитие физической культуры и спорта"</t>
  </si>
  <si>
    <t>Субсидия на обеспечение мероприятий по модернизации систем коммунальной инфраструктуры за счет средств бюджета Ханты-Мансийского автономного округа – Югры в рамках Комплекса процессных мероприятий "Реализация региональной программы модернизации систем коммунальной инфраструктуры", государственной программы "Строительство" (окружной бюджет)</t>
  </si>
  <si>
    <t>Субсидия на капитальный ремонт и оснащение не монтируемыми средствами обучения и воспитания объектов муниципальных общеобразовательных организаций в рамках Регионального проекта "Создание условий для обучения, отдыха и оздоровления детей и молодежи", государственной программы "Строительство"</t>
  </si>
  <si>
    <t>Субвенция на реализацию мероприятий по модернизации школьных систем образования в рамках Регионального проекта "Создание условий для обучения, отдыха и оздоровления детей и молодежи", государственной программы "Строительство" (окружной бюджет)</t>
  </si>
  <si>
    <t>Субсидия на дополнительные меры государственной поддержки малого и среднего предпринимательства, а также физических лиц, применяющих специальный налоговый режим "Налог на профессиональный доход" (финансовая поддержка субъектов малого и среднего предпринимательства, впервые зарегистрированных и действующих менее одного года, развитие социального предпринимательства) в рамках Регионального проекта "Создание условий для легкого старта и комфортного ведения бизнеса", государственной программы "Развитие экономического потенциала"</t>
  </si>
  <si>
    <t>Субсидия на дополнительные меры государственной поддержки малого и среднего предпринимательства, а также физических лиц, применяющих специальный налоговый режим "Налог на профессиональный доход" (финансовая поддержка субъектов малого и среднего предпринимательства) в рамках Регионального проекта "Акселерация субъектов малого и среднего предпринимательства", государственной программы "Развитие экономического потенциала"</t>
  </si>
  <si>
    <t>Субсидия на государственную поддержку отрасли культуры в рамках в рамках регионального проекта "Сохранение культурного и исторического наследия", государственной программы "Культурное пространство" (окружной бюджет)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</si>
  <si>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Комплекса процессных мероприятий "Содействие развитию дошкольного и общего образования", государственной программы "Развитие образования"(федеральный бюджет)</t>
  </si>
  <si>
    <t>Субсидия на реализацию мероприятий по обеспечению жильем молодых семей в рамках Региональный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услуг", государственной программы "Строительство" (федеральный бюджет)</t>
  </si>
  <si>
    <t>Субсидия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в рамках Регионального проекта "Патриотическое воспитание граждан Российской Федерации", государственной программы "Развитие образования" (федеральный бюджет)</t>
  </si>
  <si>
    <t>Субсидия на государственную поддержку отрасли культуры в рамках в рамках регионального проекта "Сохранение культурного и исторического наследия", государственной программы "Культурное пространство" (федеральный бюджет)</t>
  </si>
  <si>
    <t>Приложение 7.1 к бюджету города Покачи на 2024 год и плановый период 2025 и 2026 годов, утвержденному Решением Думы города Покачи
от____________№_________</t>
  </si>
  <si>
    <t xml:space="preserve">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Комплекса процессных мероприятий "Содействие развитию дошкольного и общего образования", государственной программы "Развитие образования" </t>
  </si>
  <si>
    <t>Субвенция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Комплекса процессных мероприятий "Содействие развитию дошкольного и общего образования", государственной программы "Развитие образования"</t>
  </si>
  <si>
    <t>Субвенция на организацию мероприятий при осуществлении деятельности по обращению с животными без владельцев в рамках Комплекса процессных мероприятий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животных", государственной программы "Обеспечение эпизоотического и ветеринарно-санитарного благополучия"</t>
  </si>
  <si>
    <t>Субвенция на осуществление отдельных государственных полномочий в сфере трудовых отношений и государственного управления охраной труда в рамках Комплекса процессных мероприятий "Безопасный труд", государственной программы "Поддержка занятости населения"</t>
  </si>
  <si>
    <t>Субвенция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в рамках Комплекса процессных мероприятий "Профилактика правонарушений и обеспечение защиты прав потребителей", государственной программы "Безопасность жизнедеятельности и профилактика правонарушений"</t>
  </si>
  <si>
    <t>Субвенция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Комплекс процессных мероприятий "Создание условий для сохранения культурного и исторического наследия и развития архивного дела", государственной программы "Культурное пространство"</t>
  </si>
  <si>
    <t>Субвенция на организацию и обеспечение отдыха и оздоровления детей, в том числе в этнической среде в рамках Комплекса процессных мероприятий "Содействие развитию летнего отдыха и оздоровления", государственной программы "Развитие образования"</t>
  </si>
  <si>
    <t>Субвенция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Комплекса процессных мероприятий "Оказание государственной поддержки отдельным категориям граждан на улучшение жилищных условий", государственной программы "Строительство"</t>
  </si>
  <si>
    <t>Субвенция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в рамках Комплекса процессных мероприятий "Поддержка семьи, материнства и детства, а также отдельных категорий граждан", государственной программы "Социальное и демографическое развитие"</t>
  </si>
  <si>
    <t>Субвенция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Комплекса процессных мероприятий "Развитие системы обращения с отходами производства и потребления", государственной программы "Экологическая безопасность"</t>
  </si>
  <si>
    <t>Субвенция на организацию осуществления мероприятий по проведению дезинсекции и дератизации в Ханты-Мансийском автономном округе – Югре в рамках основного мероприятия "Профилактика инфекционных и паразитарных заболеваний, включая иммунопрофилактику" подпрограммы "Развитие первичной медико-санитарной помощи", государственной программы "Современное здравоохранение"</t>
  </si>
  <si>
    <t xml:space="preserve">Субвенция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Комплекса процессных мероприятий "Содействие развитию дошкольного и общего образования", государственной программы "Развитие образования" 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</si>
  <si>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-Югры в рамках Комплекса процессных мероприятий "Осуществление государственных функций в области государственной службы и регистрации актов гражданского состояния", государственной программы "Развитие государственной гражданской и муниципальной службы" (окружной бюджет)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</si>
  <si>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Комплекса процессных мероприятий "Профилактика правонарушений и обеспечение защиты прав потребителей", государственной программы "Безопасность жизнедеятельности и профилактика правонарушений"</t>
  </si>
  <si>
    <t>Иные межбюджетные трансферты на реализацию мероприятий по содействию трудоустройству граждан, в рамках Комплекса процессных мероприятий "Содействие трудоустройству граждан, в том числе граждан, с инвалидностью и социальная поддержка безработных граждан", государственной программы "Поддержка занятости населения"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</si>
  <si>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комплекса процессных мероприятий "Содействие развития дошкольного и общего образования",  государственной программы "Развитие образования"</t>
  </si>
  <si>
    <t>Объем межбюджетных трансфертов, получаемых из других бюджетов
 на 2025 и 2026 годы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</si>
</sst>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#,##0.00\ _₽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333399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EBF1DE"/>
      </patternFill>
    </fill>
    <fill>
      <patternFill patternType="solid">
        <fgColor rgb="FFCCFFFF"/>
        <bgColor rgb="FFCC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0" borderId="0"/>
    <xf numFmtId="0" fontId="7" fillId="0" borderId="0"/>
    <xf numFmtId="0" fontId="8" fillId="0" borderId="0"/>
    <xf numFmtId="0" fontId="11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9" fontId="14" fillId="2" borderId="1">
      <alignment horizontal="left" vertical="top" wrapText="1"/>
    </xf>
    <xf numFmtId="0" fontId="8" fillId="3" borderId="1">
      <alignment horizontal="left" vertical="top" wrapText="1"/>
    </xf>
  </cellStyleXfs>
  <cellXfs count="18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/>
    <xf numFmtId="0" fontId="10" fillId="0" borderId="0" xfId="0" applyFont="1" applyFill="1"/>
    <xf numFmtId="0" fontId="13" fillId="0" borderId="0" xfId="0" applyFont="1" applyFill="1" applyAlignment="1">
      <alignment horizontal="left" vertical="top" wrapText="1"/>
    </xf>
    <xf numFmtId="4" fontId="5" fillId="0" borderId="0" xfId="0" applyNumberFormat="1" applyFont="1" applyFill="1" applyBorder="1"/>
    <xf numFmtId="0" fontId="5" fillId="0" borderId="0" xfId="0" applyFont="1" applyFill="1" applyBorder="1"/>
    <xf numFmtId="165" fontId="15" fillId="0" borderId="1" xfId="12" applyNumberFormat="1" applyFont="1" applyFill="1" applyBorder="1" applyAlignment="1" applyProtection="1">
      <alignment horizontal="right" vertical="center" wrapText="1"/>
      <protection locked="0"/>
    </xf>
    <xf numFmtId="4" fontId="15" fillId="0" borderId="1" xfId="2" applyNumberFormat="1" applyFont="1" applyFill="1" applyBorder="1" applyAlignment="1" applyProtection="1">
      <alignment horizontal="right" vertical="center"/>
      <protection hidden="1"/>
    </xf>
    <xf numFmtId="0" fontId="15" fillId="0" borderId="1" xfId="1" applyFont="1" applyFill="1" applyBorder="1" applyAlignment="1">
      <alignment horizontal="center" vertical="center" wrapText="1"/>
    </xf>
    <xf numFmtId="4" fontId="15" fillId="0" borderId="1" xfId="2" applyNumberFormat="1" applyFont="1" applyFill="1" applyBorder="1" applyAlignment="1" applyProtection="1">
      <alignment horizontal="center" vertical="center"/>
      <protection hidden="1"/>
    </xf>
    <xf numFmtId="1" fontId="15" fillId="0" borderId="2" xfId="1" applyNumberFormat="1" applyFont="1" applyFill="1" applyBorder="1" applyAlignment="1">
      <alignment horizontal="justify" vertical="top" wrapText="1"/>
    </xf>
    <xf numFmtId="3" fontId="9" fillId="0" borderId="1" xfId="1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 applyProtection="1">
      <alignment horizontal="right" vertical="center"/>
      <protection hidden="1"/>
    </xf>
    <xf numFmtId="0" fontId="9" fillId="0" borderId="1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 wrapText="1"/>
    </xf>
  </cellXfs>
  <cellStyles count="15">
    <cellStyle name="Обычный" xfId="0" builtinId="0"/>
    <cellStyle name="Обычный 2" xfId="2"/>
    <cellStyle name="Обычный 2 3" xfId="4"/>
    <cellStyle name="Обычный 3" xfId="3"/>
    <cellStyle name="Обычный 4" xfId="5"/>
    <cellStyle name="Обычный 5" xfId="7"/>
    <cellStyle name="Обычный 6" xfId="9"/>
    <cellStyle name="Обычный 7" xfId="11"/>
    <cellStyle name="Обычный_Январь" xfId="1"/>
    <cellStyle name="Свойства элементов измерения" xfId="13"/>
    <cellStyle name="Финансовый 2" xfId="6"/>
    <cellStyle name="Финансовый 3" xfId="8"/>
    <cellStyle name="Финансовый 4" xfId="10"/>
    <cellStyle name="Финансовый 5" xfId="12"/>
    <cellStyle name="Элементы осей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zoomScaleNormal="100" zoomScaleSheetLayoutView="70" workbookViewId="0">
      <selection activeCell="A7" sqref="A7"/>
    </sheetView>
  </sheetViews>
  <sheetFormatPr defaultColWidth="9.140625" defaultRowHeight="15"/>
  <cols>
    <col min="1" max="1" width="84.140625" style="2" customWidth="1"/>
    <col min="2" max="2" width="31.85546875" style="1" customWidth="1"/>
    <col min="3" max="3" width="32" style="1" customWidth="1"/>
    <col min="4" max="16384" width="9.140625" style="1"/>
  </cols>
  <sheetData>
    <row r="1" spans="1:3" ht="117.75" customHeight="1">
      <c r="C1" s="6" t="s">
        <v>28</v>
      </c>
    </row>
    <row r="2" spans="1:3" ht="18.75" customHeight="1">
      <c r="A2" s="1"/>
    </row>
    <row r="3" spans="1:3" ht="54.75" customHeight="1">
      <c r="A3" s="17" t="s">
        <v>45</v>
      </c>
      <c r="B3" s="17"/>
      <c r="C3" s="17"/>
    </row>
    <row r="4" spans="1:3" s="4" customFormat="1" ht="18" customHeight="1">
      <c r="A4" s="3"/>
    </row>
    <row r="5" spans="1:3" s="4" customFormat="1" ht="12.75">
      <c r="A5" s="11" t="s">
        <v>0</v>
      </c>
      <c r="B5" s="11" t="s">
        <v>5</v>
      </c>
      <c r="C5" s="11" t="s">
        <v>6</v>
      </c>
    </row>
    <row r="6" spans="1:3" s="5" customFormat="1" ht="21" customHeight="1">
      <c r="A6" s="12" t="s">
        <v>2</v>
      </c>
      <c r="B6" s="10">
        <f>SUM(B7:B27)</f>
        <v>129601400</v>
      </c>
      <c r="C6" s="10">
        <f>SUM(C7:C27)</f>
        <v>84421800</v>
      </c>
    </row>
    <row r="7" spans="1:3" s="5" customFormat="1" ht="63.75">
      <c r="A7" s="13" t="s">
        <v>7</v>
      </c>
      <c r="B7" s="9">
        <v>5327000</v>
      </c>
      <c r="C7" s="9">
        <v>5327000</v>
      </c>
    </row>
    <row r="8" spans="1:3" s="5" customFormat="1" ht="51">
      <c r="A8" s="13" t="s">
        <v>8</v>
      </c>
      <c r="B8" s="9">
        <v>11154800</v>
      </c>
      <c r="C8" s="9">
        <v>12414700</v>
      </c>
    </row>
    <row r="9" spans="1:3" s="5" customFormat="1" ht="51">
      <c r="A9" s="13" t="s">
        <v>25</v>
      </c>
      <c r="B9" s="9">
        <v>638300</v>
      </c>
      <c r="C9" s="9">
        <v>484000</v>
      </c>
    </row>
    <row r="10" spans="1:3" s="5" customFormat="1" ht="42" customHeight="1">
      <c r="A10" s="13" t="s">
        <v>9</v>
      </c>
      <c r="B10" s="9">
        <v>53800</v>
      </c>
      <c r="C10" s="9">
        <v>53700</v>
      </c>
    </row>
    <row r="11" spans="1:3" s="5" customFormat="1" ht="38.25">
      <c r="A11" s="13" t="s">
        <v>10</v>
      </c>
      <c r="B11" s="9">
        <v>311000</v>
      </c>
      <c r="C11" s="9">
        <v>305100</v>
      </c>
    </row>
    <row r="12" spans="1:3" s="5" customFormat="1" ht="51">
      <c r="A12" s="13" t="s">
        <v>11</v>
      </c>
      <c r="B12" s="9">
        <v>7428600</v>
      </c>
      <c r="C12" s="9">
        <v>8600000</v>
      </c>
    </row>
    <row r="13" spans="1:3" s="5" customFormat="1" ht="51">
      <c r="A13" s="13" t="s">
        <v>24</v>
      </c>
      <c r="B13" s="9">
        <v>5604100</v>
      </c>
      <c r="C13" s="9">
        <v>4235800</v>
      </c>
    </row>
    <row r="14" spans="1:3" s="5" customFormat="1" ht="51">
      <c r="A14" s="13" t="s">
        <v>12</v>
      </c>
      <c r="B14" s="9">
        <v>960100</v>
      </c>
      <c r="C14" s="9">
        <v>960100</v>
      </c>
    </row>
    <row r="15" spans="1:3" s="5" customFormat="1" ht="38.25">
      <c r="A15" s="13" t="s">
        <v>13</v>
      </c>
      <c r="B15" s="9">
        <v>20264700</v>
      </c>
      <c r="C15" s="9">
        <v>20264700</v>
      </c>
    </row>
    <row r="16" spans="1:3" s="5" customFormat="1" ht="51">
      <c r="A16" s="13" t="s">
        <v>14</v>
      </c>
      <c r="B16" s="9">
        <v>2251900</v>
      </c>
      <c r="C16" s="9">
        <v>2251900</v>
      </c>
    </row>
    <row r="17" spans="1:3" s="5" customFormat="1" ht="63" customHeight="1">
      <c r="A17" s="13" t="s">
        <v>15</v>
      </c>
      <c r="B17" s="9">
        <v>355800</v>
      </c>
      <c r="C17" s="9">
        <v>472100</v>
      </c>
    </row>
    <row r="18" spans="1:3" s="5" customFormat="1" ht="51">
      <c r="A18" s="13" t="s">
        <v>26</v>
      </c>
      <c r="B18" s="9">
        <v>227500</v>
      </c>
      <c r="C18" s="9">
        <v>232500</v>
      </c>
    </row>
    <row r="19" spans="1:3" s="5" customFormat="1" ht="51">
      <c r="A19" s="13" t="s">
        <v>16</v>
      </c>
      <c r="B19" s="9">
        <v>6385000</v>
      </c>
      <c r="C19" s="9">
        <v>0</v>
      </c>
    </row>
    <row r="20" spans="1:3" s="5" customFormat="1" ht="51">
      <c r="A20" s="13" t="s">
        <v>17</v>
      </c>
      <c r="B20" s="9">
        <v>7004600</v>
      </c>
      <c r="C20" s="9">
        <v>7004600</v>
      </c>
    </row>
    <row r="21" spans="1:3" s="5" customFormat="1" ht="63.75">
      <c r="A21" s="13" t="s">
        <v>18</v>
      </c>
      <c r="B21" s="9">
        <v>19639600</v>
      </c>
      <c r="C21" s="9">
        <v>19639600</v>
      </c>
    </row>
    <row r="22" spans="1:3" s="4" customFormat="1" ht="51">
      <c r="A22" s="13" t="s">
        <v>19</v>
      </c>
      <c r="B22" s="9">
        <v>21291400</v>
      </c>
      <c r="C22" s="9">
        <v>0</v>
      </c>
    </row>
    <row r="23" spans="1:3" s="4" customFormat="1" ht="38.25">
      <c r="A23" s="13" t="s">
        <v>20</v>
      </c>
      <c r="B23" s="9">
        <v>17418300</v>
      </c>
      <c r="C23" s="9">
        <v>0</v>
      </c>
    </row>
    <row r="24" spans="1:3" s="4" customFormat="1" ht="89.25">
      <c r="A24" s="13" t="s">
        <v>21</v>
      </c>
      <c r="B24" s="9">
        <v>243800</v>
      </c>
      <c r="C24" s="9">
        <v>216700</v>
      </c>
    </row>
    <row r="25" spans="1:3" s="4" customFormat="1" ht="63.75">
      <c r="A25" s="13" t="s">
        <v>22</v>
      </c>
      <c r="B25" s="9">
        <v>2979300</v>
      </c>
      <c r="C25" s="9">
        <v>1895900</v>
      </c>
    </row>
    <row r="26" spans="1:3" s="4" customFormat="1" ht="38.25">
      <c r="A26" s="13" t="s">
        <v>23</v>
      </c>
      <c r="B26" s="9">
        <v>35200</v>
      </c>
      <c r="C26" s="9">
        <v>42500</v>
      </c>
    </row>
    <row r="27" spans="1:3" s="4" customFormat="1" ht="38.25">
      <c r="A27" s="13" t="s">
        <v>27</v>
      </c>
      <c r="B27" s="9">
        <v>26600</v>
      </c>
      <c r="C27" s="9">
        <v>20900</v>
      </c>
    </row>
    <row r="28" spans="1:3" s="4" customFormat="1" ht="12.75">
      <c r="A28" s="14" t="s">
        <v>3</v>
      </c>
      <c r="B28" s="15">
        <f>SUM(B29:B42)</f>
        <v>780535200</v>
      </c>
      <c r="C28" s="15">
        <f>SUM(C29:C42)</f>
        <v>780540300</v>
      </c>
    </row>
    <row r="29" spans="1:3" s="4" customFormat="1" ht="63.75">
      <c r="A29" s="13" t="s">
        <v>29</v>
      </c>
      <c r="B29" s="9">
        <v>697535600</v>
      </c>
      <c r="C29" s="9">
        <v>697535600</v>
      </c>
    </row>
    <row r="30" spans="1:3" s="4" customFormat="1" ht="76.5">
      <c r="A30" s="13" t="s">
        <v>30</v>
      </c>
      <c r="B30" s="9">
        <v>53190800</v>
      </c>
      <c r="C30" s="9">
        <v>53190800</v>
      </c>
    </row>
    <row r="31" spans="1:3" s="4" customFormat="1" ht="63.75">
      <c r="A31" s="13" t="s">
        <v>31</v>
      </c>
      <c r="B31" s="9">
        <v>165600</v>
      </c>
      <c r="C31" s="9">
        <v>145300</v>
      </c>
    </row>
    <row r="32" spans="1:3" s="4" customFormat="1" ht="38.25">
      <c r="A32" s="13" t="s">
        <v>32</v>
      </c>
      <c r="B32" s="9">
        <v>1882600</v>
      </c>
      <c r="C32" s="9">
        <v>1882600</v>
      </c>
    </row>
    <row r="33" spans="1:3" s="4" customFormat="1" ht="102">
      <c r="A33" s="13" t="s">
        <v>33</v>
      </c>
      <c r="B33" s="9">
        <v>1098500</v>
      </c>
      <c r="C33" s="9">
        <v>1098500</v>
      </c>
    </row>
    <row r="34" spans="1:3" s="4" customFormat="1" ht="63.75">
      <c r="A34" s="13" t="s">
        <v>34</v>
      </c>
      <c r="B34" s="9">
        <v>325200</v>
      </c>
      <c r="C34" s="9">
        <v>331100</v>
      </c>
    </row>
    <row r="35" spans="1:3" s="4" customFormat="1" ht="38.25">
      <c r="A35" s="13" t="s">
        <v>35</v>
      </c>
      <c r="B35" s="9">
        <v>6107800</v>
      </c>
      <c r="C35" s="9">
        <v>6107800</v>
      </c>
    </row>
    <row r="36" spans="1:3" s="4" customFormat="1" ht="89.25">
      <c r="A36" s="13" t="s">
        <v>36</v>
      </c>
      <c r="B36" s="9">
        <v>2000</v>
      </c>
      <c r="C36" s="9">
        <v>2000</v>
      </c>
    </row>
    <row r="37" spans="1:3" s="4" customFormat="1" ht="63.75">
      <c r="A37" s="13" t="s">
        <v>37</v>
      </c>
      <c r="B37" s="9">
        <v>4774500</v>
      </c>
      <c r="C37" s="9">
        <v>4774500</v>
      </c>
    </row>
    <row r="38" spans="1:3" s="4" customFormat="1" ht="51">
      <c r="A38" s="13" t="s">
        <v>38</v>
      </c>
      <c r="B38" s="9">
        <v>84800</v>
      </c>
      <c r="C38" s="9">
        <v>84800</v>
      </c>
    </row>
    <row r="39" spans="1:3" s="4" customFormat="1" ht="63.75">
      <c r="A39" s="13" t="s">
        <v>39</v>
      </c>
      <c r="B39" s="9">
        <v>451800</v>
      </c>
      <c r="C39" s="9">
        <v>451800</v>
      </c>
    </row>
    <row r="40" spans="1:3" s="4" customFormat="1" ht="51">
      <c r="A40" s="13" t="s">
        <v>40</v>
      </c>
      <c r="B40" s="9">
        <v>13607000</v>
      </c>
      <c r="C40" s="9">
        <v>13607000</v>
      </c>
    </row>
    <row r="41" spans="1:3" s="4" customFormat="1" ht="76.5">
      <c r="A41" s="13" t="s">
        <v>41</v>
      </c>
      <c r="B41" s="9">
        <v>1307300</v>
      </c>
      <c r="C41" s="9">
        <v>1307300</v>
      </c>
    </row>
    <row r="42" spans="1:3" s="4" customFormat="1" ht="63.75">
      <c r="A42" s="13" t="s">
        <v>42</v>
      </c>
      <c r="B42" s="9">
        <v>1700</v>
      </c>
      <c r="C42" s="9">
        <v>21200</v>
      </c>
    </row>
    <row r="43" spans="1:3">
      <c r="A43" s="14" t="s">
        <v>1</v>
      </c>
      <c r="B43" s="10">
        <f>SUM(B44:B45)</f>
        <v>19021900</v>
      </c>
      <c r="C43" s="10">
        <f>SUM(C44:C45)</f>
        <v>19088600</v>
      </c>
    </row>
    <row r="44" spans="1:3" ht="51">
      <c r="A44" s="13" t="s">
        <v>43</v>
      </c>
      <c r="B44" s="9">
        <v>4179100</v>
      </c>
      <c r="C44" s="9">
        <v>4245800</v>
      </c>
    </row>
    <row r="45" spans="1:3" ht="66" customHeight="1">
      <c r="A45" s="13" t="s">
        <v>44</v>
      </c>
      <c r="B45" s="9">
        <v>14842800</v>
      </c>
      <c r="C45" s="9">
        <v>14842800</v>
      </c>
    </row>
    <row r="46" spans="1:3" ht="28.5" customHeight="1">
      <c r="A46" s="16" t="s">
        <v>4</v>
      </c>
      <c r="B46" s="10">
        <f>B6+B28+B43</f>
        <v>929158500</v>
      </c>
      <c r="C46" s="10">
        <f>C6+C28+C43</f>
        <v>884050700</v>
      </c>
    </row>
    <row r="48" spans="1:3">
      <c r="B48" s="7"/>
    </row>
    <row r="49" spans="2:2">
      <c r="B49" s="8"/>
    </row>
    <row r="50" spans="2:2">
      <c r="B50" s="7"/>
    </row>
  </sheetData>
  <mergeCells count="1">
    <mergeCell ref="A3:C3"/>
  </mergeCells>
  <printOptions horizontalCentered="1"/>
  <pageMargins left="1.3779527559055118" right="0.39370078740157483" top="0.39370078740157483" bottom="0.78740157480314965" header="0" footer="0"/>
  <pageSetup paperSize="9" scale="55" firstPageNumber="112" fitToHeight="0" orientation="portrait" useFirstPageNumber="1" r:id="rId1"/>
  <headerFooter scaleWithDoc="0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7.1</vt:lpstr>
      <vt:lpstr>'Приложение 7.1'!Заголовки_для_печати</vt:lpstr>
      <vt:lpstr>'Приложение 7.1'!Область_печати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2023-11-02T10:27:35Z</dcterms:modified>
</cp:coreProperties>
</file>