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3256" windowHeight="13176"/>
  </bookViews>
  <sheets>
    <sheet name="Приложение 9 " sheetId="2" r:id="rId1"/>
  </sheets>
  <definedNames>
    <definedName name="_xlnm._FilterDatabase" localSheetId="0" hidden="1">'Приложение 9 '!$A$6:$IB$14</definedName>
    <definedName name="_xlnm.Print_Titles" localSheetId="0">'Приложение 9 '!$6:$6</definedName>
  </definedNames>
  <calcPr calcId="145621"/>
</workbook>
</file>

<file path=xl/calcChain.xml><?xml version="1.0" encoding="utf-8"?>
<calcChain xmlns="http://schemas.openxmlformats.org/spreadsheetml/2006/main">
  <c r="E14" i="2" l="1"/>
  <c r="D14" i="2"/>
  <c r="C13" i="2"/>
  <c r="C12" i="2"/>
  <c r="C11" i="2"/>
  <c r="C10" i="2"/>
  <c r="C9" i="2"/>
  <c r="C8" i="2"/>
  <c r="C7" i="2"/>
  <c r="C14" i="2" l="1"/>
</calcChain>
</file>

<file path=xl/sharedStrings.xml><?xml version="1.0" encoding="utf-8"?>
<sst xmlns="http://schemas.openxmlformats.org/spreadsheetml/2006/main" count="22" uniqueCount="18">
  <si>
    <t>ЦСР</t>
  </si>
  <si>
    <t>Наименование расходов</t>
  </si>
  <si>
    <t>(рублей)</t>
  </si>
  <si>
    <t>Объем бюджетных инвестиций в форме капитальных вложений  
в объекты капитального строительства на 2023 год</t>
  </si>
  <si>
    <t>ИТОГО</t>
  </si>
  <si>
    <t>Бюджетные инвестиции в рамках  муниципальной программы  "Развитие жилищной сферы в городе Покачи"</t>
  </si>
  <si>
    <t>План, всего</t>
  </si>
  <si>
    <t>в том числе:</t>
  </si>
  <si>
    <t>средства местного бюджета</t>
  </si>
  <si>
    <t>средства окружного бюджета</t>
  </si>
  <si>
    <t>17Я0742110</t>
  </si>
  <si>
    <t>17Я0242110</t>
  </si>
  <si>
    <t>Бюджетные инвестиции в рамках  муниципальной программы "Развитие физической культуры и спорта в городе Покачи "</t>
  </si>
  <si>
    <t>07Я0182901</t>
  </si>
  <si>
    <t>07Я01S2901</t>
  </si>
  <si>
    <t>Бюджетные инвестиции в рамках  муниципальной программы "Развитие жилищно-коммунального комплекса и повышение энергетической эффективности"</t>
  </si>
  <si>
    <t>Бюджетные инвестиции в рамках  муниципальной программы "Сохранение и развитие сферы культуры города Покачи"</t>
  </si>
  <si>
    <t>Приложение 9
к решению Думы города Покачи
от 15.12.2023 №83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</si>
</sst>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0"/>
    <numFmt numFmtId="166" formatCode="[$-419]#,##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166" fontId="0" fillId="0" borderId="0"/>
    <xf numFmtId="166" fontId="1" fillId="0" borderId="0"/>
    <xf numFmtId="166" fontId="4" fillId="0" borderId="0"/>
    <xf numFmtId="166" fontId="5" fillId="0" borderId="0"/>
    <xf numFmtId="166" fontId="6" fillId="0" borderId="0"/>
    <xf numFmtId="166" fontId="7" fillId="0" borderId="0"/>
    <xf numFmtId="166" fontId="1" fillId="0" borderId="0"/>
  </cellStyleXfs>
  <cellXfs count="18">
    <xf numFmtId="166" fontId="0" fillId="0" borderId="0" xfId="0"/>
    <xf numFmtId="166" fontId="2" fillId="0" borderId="0" xfId="1" applyNumberFormat="1" applyFont="1" applyFill="1" applyAlignment="1" applyProtection="1">
      <protection hidden="1"/>
    </xf>
    <xf numFmtId="166" fontId="2" fillId="0" borderId="0" xfId="1" applyNumberFormat="1" applyFont="1" applyFill="1" applyAlignment="1" applyProtection="1">
      <alignment horizontal="right"/>
      <protection hidden="1"/>
    </xf>
    <xf numFmtId="166" fontId="2" fillId="0" borderId="0" xfId="1" applyFont="1" applyFill="1" applyProtection="1">
      <protection hidden="1"/>
    </xf>
    <xf numFmtId="166" fontId="1" fillId="0" borderId="0" xfId="1" applyFont="1" applyFill="1"/>
    <xf numFmtId="166" fontId="8" fillId="0" borderId="0" xfId="0" applyFont="1" applyFill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 applyProtection="1">
      <alignment vertical="center" wrapText="1"/>
      <protection hidden="1"/>
    </xf>
    <xf numFmtId="164" fontId="2" fillId="0" borderId="1" xfId="0" applyNumberFormat="1" applyFont="1" applyFill="1" applyBorder="1" applyAlignment="1" applyProtection="1">
      <alignment vertical="center"/>
      <protection hidden="1"/>
    </xf>
    <xf numFmtId="166" fontId="2" fillId="0" borderId="1" xfId="0" applyNumberFormat="1" applyFont="1" applyFill="1" applyBorder="1" applyAlignment="1" applyProtection="1">
      <alignment vertical="center"/>
      <protection hidden="1"/>
    </xf>
    <xf numFmtId="165" fontId="2" fillId="0" borderId="1" xfId="0" applyNumberFormat="1" applyFont="1" applyFill="1" applyBorder="1" applyAlignment="1" applyProtection="1">
      <alignment horizontal="center" vertical="center"/>
      <protection hidden="1"/>
    </xf>
    <xf numFmtId="166" fontId="9" fillId="0" borderId="0" xfId="1" applyFont="1" applyFill="1" applyAlignment="1" applyProtection="1">
      <alignment horizontal="right"/>
      <protection hidden="1"/>
    </xf>
    <xf numFmtId="166" fontId="8" fillId="0" borderId="0" xfId="0" applyFont="1" applyFill="1" applyAlignment="1">
      <alignment horizontal="left" vertical="top" wrapText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0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 applyProtection="1">
      <alignment horizontal="center" vertical="center"/>
      <protection hidden="1"/>
    </xf>
    <xf numFmtId="166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7">
    <cellStyle name="Обычный" xfId="0" builtinId="0"/>
    <cellStyle name="Обычный 11" xfId="6"/>
    <cellStyle name="Обычный 2" xfId="1"/>
    <cellStyle name="Обычный 2 2" xfId="2"/>
    <cellStyle name="Обычный 2 3" xfId="3"/>
    <cellStyle name="Обычный 2 4" xfId="4"/>
    <cellStyle name="Обычный 2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showGridLines="0" tabSelected="1" view="pageBreakPreview" zoomScaleNormal="100" zoomScaleSheetLayoutView="100" workbookViewId="0"/>
  </sheetViews>
  <sheetFormatPr defaultColWidth="9.109375" defaultRowHeight="13.2" x14ac:dyDescent="0.25"/>
  <cols>
    <col min="1" max="1" width="66" style="4" customWidth="1"/>
    <col min="2" max="2" width="13" style="4" customWidth="1"/>
    <col min="3" max="4" width="16.109375" style="4" customWidth="1"/>
    <col min="5" max="5" width="17" style="4" customWidth="1"/>
    <col min="6" max="236" width="9.109375" style="4" customWidth="1"/>
    <col min="237" max="16384" width="9.109375" style="4"/>
  </cols>
  <sheetData>
    <row r="1" spans="1:5" ht="54.75" customHeight="1" x14ac:dyDescent="0.25">
      <c r="A1" s="3"/>
      <c r="B1" s="5"/>
      <c r="D1" s="13" t="s">
        <v>17</v>
      </c>
      <c r="E1" s="13"/>
    </row>
    <row r="2" spans="1:5" ht="21.75" customHeight="1" x14ac:dyDescent="0.25">
      <c r="A2" s="3"/>
      <c r="B2" s="5"/>
      <c r="C2" s="5"/>
      <c r="D2" s="5"/>
      <c r="E2" s="5"/>
    </row>
    <row r="3" spans="1:5" ht="39" customHeight="1" x14ac:dyDescent="0.25">
      <c r="A3" s="17" t="s">
        <v>3</v>
      </c>
      <c r="B3" s="17"/>
      <c r="C3" s="17"/>
      <c r="D3" s="17"/>
      <c r="E3" s="17"/>
    </row>
    <row r="4" spans="1:5" ht="13.8" x14ac:dyDescent="0.25">
      <c r="A4" s="1"/>
      <c r="B4" s="2"/>
      <c r="E4" s="12" t="s">
        <v>2</v>
      </c>
    </row>
    <row r="5" spans="1:5" ht="15" customHeight="1" x14ac:dyDescent="0.25">
      <c r="A5" s="16" t="s">
        <v>1</v>
      </c>
      <c r="B5" s="14" t="s">
        <v>0</v>
      </c>
      <c r="C5" s="14" t="s">
        <v>6</v>
      </c>
      <c r="D5" s="15" t="s">
        <v>7</v>
      </c>
      <c r="E5" s="15"/>
    </row>
    <row r="6" spans="1:5" ht="33.75" customHeight="1" x14ac:dyDescent="0.25">
      <c r="A6" s="16"/>
      <c r="B6" s="14"/>
      <c r="C6" s="14"/>
      <c r="D6" s="6" t="s">
        <v>8</v>
      </c>
      <c r="E6" s="7" t="s">
        <v>9</v>
      </c>
    </row>
    <row r="7" spans="1:5" ht="33.75" customHeight="1" x14ac:dyDescent="0.25">
      <c r="A7" s="8" t="s">
        <v>5</v>
      </c>
      <c r="B7" s="11" t="s">
        <v>13</v>
      </c>
      <c r="C7" s="9">
        <f>D7+E7</f>
        <v>16993700</v>
      </c>
      <c r="D7" s="9">
        <v>0</v>
      </c>
      <c r="E7" s="9">
        <v>16993700</v>
      </c>
    </row>
    <row r="8" spans="1:5" ht="33.75" customHeight="1" x14ac:dyDescent="0.25">
      <c r="A8" s="8" t="s">
        <v>5</v>
      </c>
      <c r="B8" s="11" t="s">
        <v>14</v>
      </c>
      <c r="C8" s="9">
        <f t="shared" ref="C8:C13" si="0">D8+E8</f>
        <v>525578.36</v>
      </c>
      <c r="D8" s="9">
        <v>525578.36</v>
      </c>
      <c r="E8" s="9">
        <v>0</v>
      </c>
    </row>
    <row r="9" spans="1:5" ht="45" customHeight="1" x14ac:dyDescent="0.25">
      <c r="A9" s="8" t="s">
        <v>15</v>
      </c>
      <c r="B9" s="11">
        <v>2030199990</v>
      </c>
      <c r="C9" s="9">
        <f t="shared" si="0"/>
        <v>2734393.89</v>
      </c>
      <c r="D9" s="9">
        <v>0</v>
      </c>
      <c r="E9" s="9">
        <v>2734393.89</v>
      </c>
    </row>
    <row r="10" spans="1:5" ht="35.25" customHeight="1" x14ac:dyDescent="0.25">
      <c r="A10" s="8" t="s">
        <v>12</v>
      </c>
      <c r="B10" s="11" t="s">
        <v>10</v>
      </c>
      <c r="C10" s="9">
        <f t="shared" si="0"/>
        <v>1490000</v>
      </c>
      <c r="D10" s="9">
        <v>0</v>
      </c>
      <c r="E10" s="9">
        <v>1490000</v>
      </c>
    </row>
    <row r="11" spans="1:5" ht="32.25" customHeight="1" x14ac:dyDescent="0.25">
      <c r="A11" s="8" t="s">
        <v>16</v>
      </c>
      <c r="B11" s="11">
        <v>460342110</v>
      </c>
      <c r="C11" s="9">
        <f t="shared" si="0"/>
        <v>27270000</v>
      </c>
      <c r="D11" s="9">
        <v>0</v>
      </c>
      <c r="E11" s="9">
        <v>27270000</v>
      </c>
    </row>
    <row r="12" spans="1:5" ht="32.25" customHeight="1" x14ac:dyDescent="0.25">
      <c r="A12" s="8" t="s">
        <v>12</v>
      </c>
      <c r="B12" s="11" t="s">
        <v>10</v>
      </c>
      <c r="C12" s="9">
        <f t="shared" si="0"/>
        <v>6994112.6299999999</v>
      </c>
      <c r="D12" s="9">
        <v>0</v>
      </c>
      <c r="E12" s="9">
        <v>6994112.6299999999</v>
      </c>
    </row>
    <row r="13" spans="1:5" ht="32.25" customHeight="1" x14ac:dyDescent="0.25">
      <c r="A13" s="8" t="s">
        <v>12</v>
      </c>
      <c r="B13" s="11" t="s">
        <v>11</v>
      </c>
      <c r="C13" s="9">
        <f t="shared" si="0"/>
        <v>658470.76</v>
      </c>
      <c r="D13" s="9">
        <v>0</v>
      </c>
      <c r="E13" s="9">
        <v>658470.76</v>
      </c>
    </row>
    <row r="14" spans="1:5" ht="27" customHeight="1" x14ac:dyDescent="0.25">
      <c r="A14" s="10" t="s">
        <v>4</v>
      </c>
      <c r="B14" s="10"/>
      <c r="C14" s="9">
        <f>SUM(C7:C13)</f>
        <v>56666255.640000001</v>
      </c>
      <c r="D14" s="9">
        <f t="shared" ref="D14:E14" si="1">SUM(D7:D13)</f>
        <v>525578.36</v>
      </c>
      <c r="E14" s="9">
        <f t="shared" si="1"/>
        <v>56140677.280000001</v>
      </c>
    </row>
  </sheetData>
  <mergeCells count="6">
    <mergeCell ref="D1:E1"/>
    <mergeCell ref="C5:C6"/>
    <mergeCell ref="D5:E5"/>
    <mergeCell ref="B5:B6"/>
    <mergeCell ref="A5:A6"/>
    <mergeCell ref="A3:E3"/>
  </mergeCells>
  <printOptions horizontalCentered="1"/>
  <pageMargins left="1.3779527559055118" right="0.39370078740157483" top="0.39370078740157483" bottom="0.78740157480314965" header="0" footer="0"/>
  <pageSetup paperSize="9" scale="64" firstPageNumber="177" fitToHeight="0" orientation="portrait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 </vt:lpstr>
      <vt:lpstr>'Приложение 9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Finansist-12</dc:creator>
  <cp:lastModifiedBy>Колтырина Яна Евгеньевна</cp:lastModifiedBy>
  <cp:lastPrinted>2023-12-11T07:49:13Z</cp:lastPrinted>
  <dcterms:created xsi:type="dcterms:W3CDTF">2018-02-28T12:02:31Z</dcterms:created>
  <dcterms:modified xsi:type="dcterms:W3CDTF">2023-12-14T04:05:13Z</dcterms:modified>
</cp:coreProperties>
</file>