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3250" windowHeight="12585"/>
  </bookViews>
  <sheets>
    <sheet name=" (таблица 6)" sheetId="1" r:id="rId1"/>
  </sheets>
  <definedNames>
    <definedName name="_xlnm.Print_Area" localSheetId="0">' (таблица 6)'!$A$1:$P$16</definedName>
  </definedNames>
  <calcPr calcId="144525"/>
</workbook>
</file>

<file path=xl/calcChain.xml><?xml version="1.0" encoding="utf-8"?>
<calcChain xmlns="http://schemas.openxmlformats.org/spreadsheetml/2006/main">
  <c r="P14" i="1" l="1"/>
  <c r="I14" i="1"/>
  <c r="J14" i="1"/>
  <c r="K14" i="1"/>
  <c r="L14" i="1"/>
  <c r="M14" i="1"/>
  <c r="N14" i="1"/>
  <c r="O14" i="1"/>
  <c r="H14" i="1"/>
</calcChain>
</file>

<file path=xl/sharedStrings.xml><?xml version="1.0" encoding="utf-8"?>
<sst xmlns="http://schemas.openxmlformats.org/spreadsheetml/2006/main" count="31" uniqueCount="30">
  <si>
    <t>Таблица 6</t>
  </si>
  <si>
    <t xml:space="preserve">Показатели, характеризующие эффективность структурного
элемента (основного мероприятия) муниципальной программы
</t>
  </si>
  <si>
    <t>N</t>
  </si>
  <si>
    <t>Наименование показателя &lt;*&gt;</t>
  </si>
  <si>
    <t>Базовый показатель на начало реализации муниципальной программы</t>
  </si>
  <si>
    <t>Значения показателя по годам</t>
  </si>
  <si>
    <t>Значение показателя на момент окончания действия муниципальной программы</t>
  </si>
  <si>
    <t xml:space="preserve">Количество маршрутов регулярных перевозок автомобильным транспортом по регулируемым тарифам, ед. 
</t>
  </si>
  <si>
    <t xml:space="preserve">Протяженность автомобильных дорог общего пользования местного значения в результате строительства (реконструкции) автомобильных дорог, тыс. кв. м./м.п. 
</t>
  </si>
  <si>
    <t xml:space="preserve">Площадь отремонтированных дорог/протяженность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тыс. кв. м./км 
</t>
  </si>
  <si>
    <t xml:space="preserve">340,234/38,223
</t>
  </si>
  <si>
    <t xml:space="preserve"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 - Д
Д = Н / О * 100
</t>
  </si>
  <si>
    <t xml:space="preserve">100
</t>
  </si>
  <si>
    <t>4.1</t>
  </si>
  <si>
    <t xml:space="preserve">Протяженность автомобильных дорог общего пользования местного значения, отвечающих нормативным требованиям, км - Н
</t>
  </si>
  <si>
    <t xml:space="preserve">41,7
</t>
  </si>
  <si>
    <t>4.2</t>
  </si>
  <si>
    <t xml:space="preserve">Протяженность автомобильных дорог общего пользования местного значения, км - О
</t>
  </si>
  <si>
    <t>13,3/1663</t>
  </si>
  <si>
    <t>0,0/3,217</t>
  </si>
  <si>
    <t xml:space="preserve">2,12/0,4
</t>
  </si>
  <si>
    <t xml:space="preserve">0,806/0,163
</t>
  </si>
  <si>
    <t xml:space="preserve">0,486/0,243
</t>
  </si>
  <si>
    <t>13,886/1,6525</t>
  </si>
  <si>
    <t>3,088/0,386</t>
  </si>
  <si>
    <t>8,116/1,088</t>
  </si>
  <si>
    <t>368,736/42,1555</t>
  </si>
  <si>
    <t>8,269/1181,28</t>
  </si>
  <si>
    <t>21,569/2847,497</t>
  </si>
  <si>
    <t xml:space="preserve">Приложение 3
к постановлению администрации   
города Покачи  
от  25.03.2024 № 243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</si>
</sst>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Layout" zoomScale="90" zoomScaleNormal="100" zoomScaleSheetLayoutView="100" zoomScalePageLayoutView="90" workbookViewId="0">
      <selection activeCell="O3" sqref="O3"/>
    </sheetView>
  </sheetViews>
  <sheetFormatPr defaultColWidth="9.140625" defaultRowHeight="15" x14ac:dyDescent="0.25"/>
  <cols>
    <col min="1" max="1" width="13.42578125" style="4" customWidth="1"/>
    <col min="2" max="2" width="46.140625" style="4" customWidth="1"/>
    <col min="3" max="3" width="23.28515625" style="4" customWidth="1"/>
    <col min="4" max="4" width="12.42578125" style="4" customWidth="1"/>
    <col min="5" max="5" width="12" style="4" customWidth="1"/>
    <col min="6" max="6" width="12.7109375" style="4" customWidth="1"/>
    <col min="7" max="7" width="14.140625" style="4" customWidth="1"/>
    <col min="8" max="8" width="13.28515625" style="4" customWidth="1"/>
    <col min="9" max="9" width="10.7109375" style="4" customWidth="1"/>
    <col min="10" max="14" width="10.42578125" style="4" bestFit="1" customWidth="1"/>
    <col min="15" max="15" width="12.5703125" style="4" customWidth="1"/>
    <col min="16" max="16" width="34.42578125" style="4" customWidth="1"/>
    <col min="17" max="16384" width="9.140625" style="4"/>
  </cols>
  <sheetData>
    <row r="1" spans="1:16" ht="93.75" customHeight="1" x14ac:dyDescent="0.25">
      <c r="P1" s="5" t="s">
        <v>29</v>
      </c>
    </row>
    <row r="2" spans="1:16" x14ac:dyDescent="0.25">
      <c r="J2" s="1"/>
      <c r="K2" s="3"/>
      <c r="L2" s="3"/>
      <c r="M2" s="3"/>
      <c r="N2" s="3"/>
      <c r="O2" s="1"/>
      <c r="P2" s="2" t="s">
        <v>0</v>
      </c>
    </row>
    <row r="5" spans="1:16" ht="30.75" customHeight="1" x14ac:dyDescent="0.2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21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8" spans="1:16" ht="42" customHeight="1" x14ac:dyDescent="0.25">
      <c r="A8" s="14" t="s">
        <v>2</v>
      </c>
      <c r="B8" s="14" t="s">
        <v>3</v>
      </c>
      <c r="C8" s="14" t="s">
        <v>4</v>
      </c>
      <c r="D8" s="15" t="s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 t="s">
        <v>6</v>
      </c>
    </row>
    <row r="9" spans="1:16" x14ac:dyDescent="0.25">
      <c r="A9" s="14"/>
      <c r="B9" s="14"/>
      <c r="C9" s="14"/>
      <c r="D9" s="6">
        <v>2019</v>
      </c>
      <c r="E9" s="6">
        <v>2020</v>
      </c>
      <c r="F9" s="6">
        <v>2021</v>
      </c>
      <c r="G9" s="6">
        <v>2022</v>
      </c>
      <c r="H9" s="6">
        <v>2023</v>
      </c>
      <c r="I9" s="6">
        <v>2024</v>
      </c>
      <c r="J9" s="6">
        <v>2025</v>
      </c>
      <c r="K9" s="6">
        <v>2026</v>
      </c>
      <c r="L9" s="6">
        <v>2027</v>
      </c>
      <c r="M9" s="6">
        <v>2028</v>
      </c>
      <c r="N9" s="6">
        <v>2029</v>
      </c>
      <c r="O9" s="6">
        <v>2030</v>
      </c>
      <c r="P9" s="14"/>
    </row>
    <row r="10" spans="1:16" x14ac:dyDescent="0.25">
      <c r="A10" s="6">
        <v>1</v>
      </c>
      <c r="B10" s="6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6">
        <v>16</v>
      </c>
    </row>
    <row r="11" spans="1:16" ht="60" x14ac:dyDescent="0.25">
      <c r="A11" s="6">
        <v>1</v>
      </c>
      <c r="B11" s="6" t="s">
        <v>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</row>
    <row r="12" spans="1:16" ht="92.25" customHeight="1" x14ac:dyDescent="0.25">
      <c r="A12" s="6">
        <v>2</v>
      </c>
      <c r="B12" s="6" t="s">
        <v>8</v>
      </c>
      <c r="C12" s="6">
        <v>0</v>
      </c>
      <c r="D12" s="6" t="s">
        <v>18</v>
      </c>
      <c r="E12" s="6">
        <v>0</v>
      </c>
      <c r="F12" s="6" t="s">
        <v>19</v>
      </c>
      <c r="G12" s="6">
        <v>0</v>
      </c>
      <c r="H12" s="7" t="s">
        <v>27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 t="s">
        <v>28</v>
      </c>
    </row>
    <row r="13" spans="1:16" ht="166.5" customHeight="1" x14ac:dyDescent="0.25">
      <c r="A13" s="6">
        <v>3</v>
      </c>
      <c r="B13" s="6" t="s">
        <v>9</v>
      </c>
      <c r="C13" s="6" t="s">
        <v>10</v>
      </c>
      <c r="D13" s="6" t="s">
        <v>20</v>
      </c>
      <c r="E13" s="6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 t="s">
        <v>26</v>
      </c>
    </row>
    <row r="14" spans="1:16" ht="160.5" customHeight="1" x14ac:dyDescent="0.25">
      <c r="A14" s="6">
        <v>4</v>
      </c>
      <c r="B14" s="6" t="s">
        <v>11</v>
      </c>
      <c r="C14" s="6" t="s">
        <v>12</v>
      </c>
      <c r="D14" s="6">
        <v>100</v>
      </c>
      <c r="E14" s="6">
        <v>100</v>
      </c>
      <c r="F14" s="6">
        <v>100</v>
      </c>
      <c r="G14" s="6">
        <v>100</v>
      </c>
      <c r="H14" s="11">
        <f>H15/H16*100</f>
        <v>94.973544973544975</v>
      </c>
      <c r="I14" s="11">
        <f t="shared" ref="I14:P14" si="0">I15/I16*100</f>
        <v>94.973544973544975</v>
      </c>
      <c r="J14" s="11">
        <f t="shared" si="0"/>
        <v>94.973544973544975</v>
      </c>
      <c r="K14" s="11">
        <f t="shared" si="0"/>
        <v>94.973544973544975</v>
      </c>
      <c r="L14" s="11">
        <f t="shared" si="0"/>
        <v>94.973544973544975</v>
      </c>
      <c r="M14" s="11">
        <f t="shared" si="0"/>
        <v>94.973544973544975</v>
      </c>
      <c r="N14" s="11">
        <f t="shared" si="0"/>
        <v>94.973544973544975</v>
      </c>
      <c r="O14" s="11">
        <f t="shared" si="0"/>
        <v>94.973544973544975</v>
      </c>
      <c r="P14" s="11">
        <f t="shared" si="0"/>
        <v>94.973544973544975</v>
      </c>
    </row>
    <row r="15" spans="1:16" ht="87.75" customHeight="1" x14ac:dyDescent="0.25">
      <c r="A15" s="8" t="s">
        <v>13</v>
      </c>
      <c r="B15" s="6" t="s">
        <v>14</v>
      </c>
      <c r="C15" s="6" t="s">
        <v>15</v>
      </c>
      <c r="D15" s="6">
        <v>43.4</v>
      </c>
      <c r="E15" s="6">
        <v>43.4</v>
      </c>
      <c r="F15" s="6">
        <v>43.4</v>
      </c>
      <c r="G15" s="6">
        <v>43.4</v>
      </c>
      <c r="H15" s="6">
        <v>35.9</v>
      </c>
      <c r="I15" s="10">
        <v>35.9</v>
      </c>
      <c r="J15" s="10">
        <v>35.9</v>
      </c>
      <c r="K15" s="10">
        <v>35.9</v>
      </c>
      <c r="L15" s="10">
        <v>35.9</v>
      </c>
      <c r="M15" s="10">
        <v>35.9</v>
      </c>
      <c r="N15" s="10">
        <v>35.9</v>
      </c>
      <c r="O15" s="10">
        <v>35.9</v>
      </c>
      <c r="P15" s="10">
        <v>35.9</v>
      </c>
    </row>
    <row r="16" spans="1:16" ht="45" x14ac:dyDescent="0.25">
      <c r="A16" s="8" t="s">
        <v>16</v>
      </c>
      <c r="B16" s="6" t="s">
        <v>17</v>
      </c>
      <c r="C16" s="6" t="s">
        <v>15</v>
      </c>
      <c r="D16" s="6">
        <v>43.4</v>
      </c>
      <c r="E16" s="6">
        <v>43.4</v>
      </c>
      <c r="F16" s="6">
        <v>43.4</v>
      </c>
      <c r="G16" s="6">
        <v>43.4</v>
      </c>
      <c r="H16" s="6">
        <v>37.799999999999997</v>
      </c>
      <c r="I16" s="10">
        <v>37.799999999999997</v>
      </c>
      <c r="J16" s="10">
        <v>37.799999999999997</v>
      </c>
      <c r="K16" s="10">
        <v>37.799999999999997</v>
      </c>
      <c r="L16" s="10">
        <v>37.799999999999997</v>
      </c>
      <c r="M16" s="10">
        <v>37.799999999999997</v>
      </c>
      <c r="N16" s="10">
        <v>37.799999999999997</v>
      </c>
      <c r="O16" s="10">
        <v>37.799999999999997</v>
      </c>
      <c r="P16" s="10">
        <v>37.799999999999997</v>
      </c>
    </row>
    <row r="19" spans="1:1" x14ac:dyDescent="0.25">
      <c r="A19" s="9"/>
    </row>
  </sheetData>
  <mergeCells count="6">
    <mergeCell ref="A5:P6"/>
    <mergeCell ref="A8:A9"/>
    <mergeCell ref="B8:B9"/>
    <mergeCell ref="C8:C9"/>
    <mergeCell ref="P8:P9"/>
    <mergeCell ref="D8:O8"/>
  </mergeCells>
  <pageMargins left="0" right="0" top="0.78740157480314965" bottom="0" header="0" footer="0"/>
  <pageSetup paperSize="9" scale="55" firstPageNumber="7" fitToWidth="0" orientation="landscape" useFirstPageNumber="1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(таблица 6)</vt:lpstr>
      <vt:lpstr>' (таблица 6)'!Область_печати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Серков Вячеслав Николаевич</dc:creator>
  <cp:lastModifiedBy>Балчугова Вера Владимировна</cp:lastModifiedBy>
  <cp:lastPrinted>2024-01-30T11:49:36Z</cp:lastPrinted>
  <dcterms:created xsi:type="dcterms:W3CDTF">2023-01-13T10:14:11Z</dcterms:created>
  <dcterms:modified xsi:type="dcterms:W3CDTF">2024-03-25T12:01:11Z</dcterms:modified>
</cp:coreProperties>
</file>