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1-2020" sheetId="1" r:id="rId1"/>
  </sheets>
  <definedNames>
    <definedName name="_xlnm.Print_Titles" localSheetId="0">'1-2020'!$7:$7</definedName>
  </definedNames>
  <calcPr fullCalcOnLoad="1"/>
</workbook>
</file>

<file path=xl/sharedStrings.xml><?xml version="1.0" encoding="utf-8"?>
<sst xmlns="http://schemas.openxmlformats.org/spreadsheetml/2006/main" count="623" uniqueCount="558">
  <si>
    <t>Наименование показателя</t>
  </si>
  <si>
    <t>Код дохода по бюджетной классификации</t>
  </si>
  <si>
    <t>Исполнено</t>
  </si>
  <si>
    <t>НАЛОГОВЫЕ И НЕНАЛОГОВЫЕ ДОХОДЫ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</si>
  <si>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</si>
  <si>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</si>
  <si>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</si>
  <si>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</si>
  <si>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</si>
  <si>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</si>
  <si>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</si>
  <si>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</si>
  <si>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</si>
  <si>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</si>
  <si>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</si>
  <si>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</si>
  <si>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</si>
  <si>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</si>
  <si>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</si>
  <si>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</si>
  <si>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</si>
  <si>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</si>
  <si>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</si>
  <si>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</si>
  <si>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</si>
  <si>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</si>
  <si>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</si>
  <si>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</si>
  <si>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</si>
  <si>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</si>
  <si>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</si>
  <si>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</si>
  <si>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</si>
  <si>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</si>
  <si>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</si>
  <si>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</si>
  <si>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</si>
  <si>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 (прочие поступления)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</si>
  <si>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</si>
  <si>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</si>
  <si>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</si>
  <si>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</si>
  <si>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</si>
  <si>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</si>
  <si>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(прочие поступления)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</si>
  <si>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</si>
  <si>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</si>
  <si>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</si>
  <si>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</si>
  <si>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</si>
  <si>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</si>
  <si>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</si>
  <si>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налог на вмененный доход для отдельных видов деятельности (прочие поступления)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</si>
  <si>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</si>
  <si>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</si>
  <si>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</si>
  <si>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</si>
  <si>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</si>
  <si>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Налог, взимаемый в связи с применением патентной системы налогообложения, зачисляемый в бюджеты городских округов (пени по соответствующему платежу)</t>
  </si>
  <si>
    <t>Налог, взимаемый в связи с применением патентной системы налогообложения, зачисляемый в бюджеты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</si>
  <si>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</si>
  <si>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</si>
  <si>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</si>
  <si>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</si>
  <si>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</si>
  <si>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(суммы денежных взысканий (штрафов) по соответствующему платежу согласно законодательству Российской Федерации)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</si>
  <si>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(прочие поступления)</t>
  </si>
  <si>
    <t>Транспортный налог</t>
  </si>
  <si>
    <t>Транспортный налог с организаций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</si>
  <si>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</t>
  </si>
  <si>
    <t>Транспортный налог с организаций (пени по соответствующему платежу)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</si>
  <si>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</t>
  </si>
  <si>
    <t>Транспортный налог с физических лиц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</si>
  <si>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</t>
  </si>
  <si>
    <t>Транспортный налог с физических лиц (пени по соответствующему платежу)</t>
  </si>
  <si>
    <t>Транспортный налог с физических лиц (прочие поступления)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</si>
  <si>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</si>
  <si>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</si>
  <si>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</si>
  <si>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организаций,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</si>
  <si>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городских округов (пени по соответствующему платежу)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</si>
  <si>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</si>
  <si>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</si>
  <si>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</si>
  <si>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Земельный налог с физических лиц, обладающих земельным участком, расположенным в границах городских округов (пени по соответствующему платежу)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</si>
  <si>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</si>
  <si>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</si>
  <si>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</si>
  <si>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</si>
  <si>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</si>
  <si>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выдачу разрешения на установку рекламной конструкции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</si>
  <si>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</si>
  <si>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</si>
  <si>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</si>
  <si>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</si>
  <si>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</si>
  <si>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</si>
  <si>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</si>
  <si>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</si>
  <si>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</si>
  <si>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</si>
  <si>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</si>
  <si>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участков, государственная собственность на которые не разграничена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</si>
  <si>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</si>
  <si>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</si>
  <si>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</si>
  <si>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</si>
  <si>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коммерческий найм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</si>
  <si>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социальный найм жилых помещений)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</si>
  <si>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 (за специализированный найм жилых помещений)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</si>
  <si>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</si>
  <si>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</si>
  <si>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</si>
  <si>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</si>
  <si>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</si>
  <si>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</si>
  <si>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 и потребления</t>
  </si>
  <si>
    <t>Плата за размещение отходов производства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</si>
  <si>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</si>
  <si>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ДОХОДЫ ОТ ОКАЗАНИЯ ПЛАТНЫХ УСЛУГ И КОМПЕНСАЦИИ ЗАТРАТ ГОСУДАРСТВА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</si>
  <si>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</si>
  <si>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</si>
  <si>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городских округов</t>
  </si>
  <si>
    <t>ДОХОДЫ ОТ ПРОДАЖИ МАТЕРИАЛЬНЫХ И НЕМАТЕРИАЛЬНЫХ АКТИВОВ</t>
  </si>
  <si>
    <t>Доходы от продажи квартир</t>
  </si>
  <si>
    <t>Доходы от продажи квартир, находящихся в собственности городских округов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</si>
  <si>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</si>
  <si>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</si>
  <si>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</si>
  <si>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</si>
  <si>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</si>
  <si>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</si>
  <si>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</si>
  <si>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</si>
  <si>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</si>
  <si>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</si>
  <si>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</si>
  <si>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АДМИНИСТРАТИВНЫЕ ПЛАТЕЖИ И СБОРЫ</t>
  </si>
  <si>
    <t>Платежи, взимаемые государственными и муниципальными органами (организациями) за выполнение определенных функций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</si>
  <si>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</si>
  <si>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ШТРАФЫ, САНКЦИИ, ВОЗМЕЩЕНИЕ УЩЕРБА</t>
  </si>
  <si>
    <t>Административные штрафы, установленные Кодексом Российской Федерации об административных правонарушениях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</si>
  <si>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</si>
  <si>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</si>
  <si>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</si>
  <si>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</si>
  <si>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</si>
  <si>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</si>
  <si>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вовлечение несовершеннолетнего в процесс потребления табака)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</si>
  <si>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</si>
  <si>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</si>
  <si>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</si>
  <si>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</si>
  <si>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мелкое хищение)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</si>
  <si>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</si>
  <si>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</si>
  <si>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должностными лицами органов исполнительной власти субъектов Российской Федерации, учреждениями субъектов Российской Федерации (штрафы за нарушение правил охоты, правил, регламентирующих рыболовство и другие виды пользования объектами животного мира)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</si>
  <si>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</si>
  <si>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</si>
  <si>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нарушение сроков представления налоговой декларации (расчета по страховым взносам))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</si>
  <si>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</si>
  <si>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</si>
  <si>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</si>
  <si>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</si>
  <si>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 (штрафы за воспрепятствование законной деятельности должностного лица органа,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</si>
  <si>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</si>
  <si>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</si>
  <si>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</si>
  <si>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непредставление сведений (информации)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</si>
  <si>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</si>
  <si>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нарушение требований к ведению образовательной деятельности и организации образовательного процесса)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</si>
  <si>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</si>
  <si>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</si>
  <si>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</si>
  <si>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нарушение правил производства, приобретения, продажи, передачи, хранения, перевозки, ношения, коллекционирования, экспонирования, уничтожения или учета оружия и патронов к нему, а также нарушение правил производства, продажи, хранения, уничтожения или учета взрывчатых веществ и взрывных устройств, пиротехнических изделий,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</si>
  <si>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появление в общественных местах в состоянии опьянения)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</si>
  <si>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(иные штрафы)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</si>
  <si>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</si>
  <si>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законов и иных нормативных правовых актов субъектов Российской Федерации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</si>
  <si>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</si>
  <si>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</si>
  <si>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</si>
  <si>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</si>
  <si>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</si>
  <si>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</si>
  <si>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городских округов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</si>
  <si>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</si>
  <si>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Платежи, уплачиваемые в целях возмещения вреда</t>
  </si>
  <si>
    <t>Платежи, уплачиваемые в целях возмещения вреда, причиняемого автомобильным дорогам</t>
  </si>
  <si>
    <t>Платежи, уплачиваемые в целях возмещения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</si>
  <si>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</si>
  <si>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</si>
  <si>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</si>
  <si>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</si>
  <si>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</si>
  <si>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</t>
  </si>
  <si>
    <t>Дотации бюджетам городских округов на поддержку мер по обеспечению сбалансированности бюджетов на реализацию мероприятий, связанных с обеспечением санитарно-эпидемиологической безопасности при подготовке к проведению общероссийского голосования по вопросу одобрения изменений в Конституцию Российской Федерации</t>
  </si>
  <si>
    <t>Прочие дотации</t>
  </si>
  <si>
    <t>Прочие дотации бюджетам городских округов</t>
  </si>
  <si>
    <t>Субсидии бюджетам бюджетной системы Российской Федерации (межбюджетные субсидии)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</si>
  <si>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</si>
  <si>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</si>
  <si>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</si>
  <si>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</si>
  <si>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</si>
  <si>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</si>
  <si>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Прочие субсидии</t>
  </si>
  <si>
    <t>Прочие субсидии бюджетам городских округов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</si>
  <si>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</si>
  <si>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</si>
  <si>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</si>
  <si>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</si>
  <si>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</si>
  <si>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</si>
  <si>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</si>
  <si>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</si>
  <si>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</si>
  <si>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</si>
  <si>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</si>
  <si>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</si>
  <si>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</si>
  <si>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Иные межбюджетные трансферты</t>
  </si>
  <si>
    <t>Межбюджетные трансферты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</si>
  <si>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</si>
  <si>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Прочие межбюджетные трансферты, передаваемые бюджетам</t>
  </si>
  <si>
    <t>Прочие межбюджетные трансферты, передаваемые бюджетам городских округов</t>
  </si>
  <si>
    <t>БЕЗВОЗМЕЗДНЫЕ ПОСТУПЛЕНИЯ ОТ ГОСУДАРСТВЕННЫХ (МУНИЦИПАЛЬНЫХ) ОРГАНИЗАЦИЙ</t>
  </si>
  <si>
    <t>Безвозмездные поступления от государственных (муниципальных) организаций в бюджеты городских округов</t>
  </si>
  <si>
    <t>Прочие безвозмездные поступления от государственных (муниципальных) организаций в бюджеты городских округов</t>
  </si>
  <si>
    <t>БЕЗВОЗМЕЗДНЫЕ ПОСТУПЛЕНИЯ ОТ НЕГОСУДАРСТВЕННЫХ ОРГАНИЗАЦИЙ</t>
  </si>
  <si>
    <t>Безвозмездные поступления от негосударственных организаций в бюджеты городских округов</t>
  </si>
  <si>
    <t>Прочие безвозмездные поступления от негосударственных организаций в бюджеты городских округов</t>
  </si>
  <si>
    <t>ПРОЧИЕ БЕЗВОЗМЕЗДНЫЕ ПОСТУПЛЕНИЯ</t>
  </si>
  <si>
    <t>Прочие безвозмездные поступления в бюджеты городских округов</t>
  </si>
  <si>
    <t>Поступления от денежных пожертвований, предоставляемых физическими лицами получателям средств бюджетов городских округов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</si>
  <si>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</si>
  <si>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</si>
  <si>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</si>
  <si>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</si>
  <si>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</si>
  <si>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</si>
  <si>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</si>
  <si>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</si>
  <si>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040 00000000000000000</t>
  </si>
  <si>
    <t>040 10000000000000000</t>
  </si>
  <si>
    <t>040 10800000000000000</t>
  </si>
  <si>
    <t>040 10807000010000110</t>
  </si>
  <si>
    <t>040 10807150010000110</t>
  </si>
  <si>
    <t>040 10807170010000110</t>
  </si>
  <si>
    <t>040 10807173010000110</t>
  </si>
  <si>
    <t>040 11300000000000000</t>
  </si>
  <si>
    <t>040 11302000000000130</t>
  </si>
  <si>
    <t>040 11302990000000130</t>
  </si>
  <si>
    <t>040 11302994040000130</t>
  </si>
  <si>
    <t>040 11500000000000000</t>
  </si>
  <si>
    <t>040 11502000000000140</t>
  </si>
  <si>
    <t>040 11502040040000140</t>
  </si>
  <si>
    <t>040 11600000000000000</t>
  </si>
  <si>
    <t>040 11607000000000140</t>
  </si>
  <si>
    <t>040 11607090000000140</t>
  </si>
  <si>
    <t>040 11607090040000140</t>
  </si>
  <si>
    <t>040 11610000000000140</t>
  </si>
  <si>
    <t>040 11610120000000140</t>
  </si>
  <si>
    <t>040 11610123010000140</t>
  </si>
  <si>
    <t>040 11610123010041140</t>
  </si>
  <si>
    <t>040 11611000010000140</t>
  </si>
  <si>
    <t>040 11611060010000140</t>
  </si>
  <si>
    <t>040 11611064010000140</t>
  </si>
  <si>
    <t>040 20000000000000000</t>
  </si>
  <si>
    <t>040 20200000000000000</t>
  </si>
  <si>
    <t>040 20210000000000150</t>
  </si>
  <si>
    <t>040 20215002000000150</t>
  </si>
  <si>
    <t>040 20215002040000150</t>
  </si>
  <si>
    <t>040 20215853000000150</t>
  </si>
  <si>
    <t>040 20215853040000150</t>
  </si>
  <si>
    <t>040 20219999000000150</t>
  </si>
  <si>
    <t>040 20219999040000150</t>
  </si>
  <si>
    <t>040 20220000000000150</t>
  </si>
  <si>
    <t>040 20225304000000150</t>
  </si>
  <si>
    <t>040 20225304040000150</t>
  </si>
  <si>
    <t>040 20225497000000150</t>
  </si>
  <si>
    <t>040 20225497040000150</t>
  </si>
  <si>
    <t>040 20225555000000150</t>
  </si>
  <si>
    <t>040 20225555040000150</t>
  </si>
  <si>
    <t>040 20229999000000150</t>
  </si>
  <si>
    <t>040 20229999040000150</t>
  </si>
  <si>
    <t>040 20230000000000150</t>
  </si>
  <si>
    <t>040 20230024000000150</t>
  </si>
  <si>
    <t>040 20230024040000150</t>
  </si>
  <si>
    <t>040 20230029000000150</t>
  </si>
  <si>
    <t>040 20230029040000150</t>
  </si>
  <si>
    <t>040 20235082000000150</t>
  </si>
  <si>
    <t>040 20235082040000150</t>
  </si>
  <si>
    <t>040 20235118000000150</t>
  </si>
  <si>
    <t>040 20235118040000150</t>
  </si>
  <si>
    <t>040 20235120000000150</t>
  </si>
  <si>
    <t>040 20235120040000150</t>
  </si>
  <si>
    <t>040 20235930000000150</t>
  </si>
  <si>
    <t>040 20235930040000150</t>
  </si>
  <si>
    <t>040 20240000000000150</t>
  </si>
  <si>
    <t>040 20245303000000150</t>
  </si>
  <si>
    <t>04020245303040000150</t>
  </si>
  <si>
    <t>040 20249999000000150</t>
  </si>
  <si>
    <t>040 20249999040000150</t>
  </si>
  <si>
    <t>040 20300000000000000</t>
  </si>
  <si>
    <t>040 20304000040000150</t>
  </si>
  <si>
    <t>040 20304099040000150</t>
  </si>
  <si>
    <t>040 20400000000000000</t>
  </si>
  <si>
    <t>040 20404000040000150</t>
  </si>
  <si>
    <t>040 20404099040000150</t>
  </si>
  <si>
    <t>040 20700000000000000</t>
  </si>
  <si>
    <t>040 20704000040000150</t>
  </si>
  <si>
    <t>040 20704020040000150</t>
  </si>
  <si>
    <t>040 21800000000000000</t>
  </si>
  <si>
    <t>040 21800000000000150</t>
  </si>
  <si>
    <t>040 21800000040000150</t>
  </si>
  <si>
    <t>040 21804000040000150</t>
  </si>
  <si>
    <t>040 21804020040000150</t>
  </si>
  <si>
    <t>040 21900000000000000</t>
  </si>
  <si>
    <t>040 21900000040000150</t>
  </si>
  <si>
    <t>040 21960010040000150</t>
  </si>
  <si>
    <t>048 00000000000000000</t>
  </si>
  <si>
    <t>048 10000000000000000</t>
  </si>
  <si>
    <t>048 11200000000000000</t>
  </si>
  <si>
    <t>048 11201000010000120</t>
  </si>
  <si>
    <t>048 11201010010000120</t>
  </si>
  <si>
    <t>048 11201010016000120</t>
  </si>
  <si>
    <t>048 11201030010000120</t>
  </si>
  <si>
    <t>048 11201030016000120</t>
  </si>
  <si>
    <t>048 11201040010000120</t>
  </si>
  <si>
    <t>048 11201041010000120</t>
  </si>
  <si>
    <t>048 11201041016000120</t>
  </si>
  <si>
    <t>070 00000000000000000</t>
  </si>
  <si>
    <t>070 10000000000000000</t>
  </si>
  <si>
    <t>070 11100000000000000</t>
  </si>
  <si>
    <t>070 11105000000000120</t>
  </si>
  <si>
    <t>070 11105010000000120</t>
  </si>
  <si>
    <t>070 11105012040000120</t>
  </si>
  <si>
    <t>070 11105020000000120</t>
  </si>
  <si>
    <t>070 11105024040000120</t>
  </si>
  <si>
    <t>070 11105070000000120</t>
  </si>
  <si>
    <t>070 11105074040000120</t>
  </si>
  <si>
    <t>070 11105300000000120</t>
  </si>
  <si>
    <t>070 11105310000000120</t>
  </si>
  <si>
    <t>070 11105312040000120</t>
  </si>
  <si>
    <t>070 11109000000000120</t>
  </si>
  <si>
    <t>070 11109040000000120</t>
  </si>
  <si>
    <t>070 11109044040000120</t>
  </si>
  <si>
    <t>070 11109044040600120</t>
  </si>
  <si>
    <t>070 11109044040610120</t>
  </si>
  <si>
    <t>070 11109044040620120</t>
  </si>
  <si>
    <t>070 11400000000000000</t>
  </si>
  <si>
    <t>070 11401000000000410</t>
  </si>
  <si>
    <t>070 11401040040000410</t>
  </si>
  <si>
    <t>070 11402000000000000</t>
  </si>
  <si>
    <t>070 11402040040000410</t>
  </si>
  <si>
    <t>070 11402043040000410</t>
  </si>
  <si>
    <t>070 11402040040000440</t>
  </si>
  <si>
    <t>070 11402043040000440</t>
  </si>
  <si>
    <t>070 11406000000000430</t>
  </si>
  <si>
    <t>070 11406010000000430</t>
  </si>
  <si>
    <t>070 11406012040000430</t>
  </si>
  <si>
    <t>070 11406300000000430</t>
  </si>
  <si>
    <t>070 11406310000000430</t>
  </si>
  <si>
    <t>070 11406312040000430</t>
  </si>
  <si>
    <t>070 11600000000000000</t>
  </si>
  <si>
    <t>070 11607000000000140</t>
  </si>
  <si>
    <t>070 11607090000000140</t>
  </si>
  <si>
    <t>070 11607090040000140</t>
  </si>
  <si>
    <t>070 11610000000000140</t>
  </si>
  <si>
    <t>070 11610120000000140</t>
  </si>
  <si>
    <t>070 11610123010000140</t>
  </si>
  <si>
    <t>070 11610123010041140</t>
  </si>
  <si>
    <t>100 00000000000000000</t>
  </si>
  <si>
    <t>100 10000000000000000</t>
  </si>
  <si>
    <t>100 10300000000000000</t>
  </si>
  <si>
    <t>100 10302000010000110</t>
  </si>
  <si>
    <t>100 10302230010000110</t>
  </si>
  <si>
    <t>100 10302231010000110</t>
  </si>
  <si>
    <t>100 10302240010000110</t>
  </si>
  <si>
    <t>100 10302241010000110</t>
  </si>
  <si>
    <t>100 10302250010000110</t>
  </si>
  <si>
    <t>100 10302251010000110</t>
  </si>
  <si>
    <t>100 10302260010000110</t>
  </si>
  <si>
    <t>100 10302261010000110</t>
  </si>
  <si>
    <t>182 10000000000000000</t>
  </si>
  <si>
    <t>182 10100000000000000</t>
  </si>
  <si>
    <t>182 10102000010000110</t>
  </si>
  <si>
    <t>182 10102010010000110</t>
  </si>
  <si>
    <t>182 10102010011000110</t>
  </si>
  <si>
    <t>182 10102010012100110</t>
  </si>
  <si>
    <t>182 10102010013000110</t>
  </si>
  <si>
    <t>182 10102010014000110</t>
  </si>
  <si>
    <t>182 10102020010000110</t>
  </si>
  <si>
    <t>182 10102020011000110</t>
  </si>
  <si>
    <t>182 10102020012100110</t>
  </si>
  <si>
    <t>182 10102020013000110</t>
  </si>
  <si>
    <t>182 10102030010000110</t>
  </si>
  <si>
    <t>182 10102030011000110</t>
  </si>
  <si>
    <t>182 10102030012100110</t>
  </si>
  <si>
    <t>182 10102030013000110</t>
  </si>
  <si>
    <t>182 10102040010000110</t>
  </si>
  <si>
    <t>182 10102040011000110</t>
  </si>
  <si>
    <t>182 10500000000000000</t>
  </si>
  <si>
    <t>182 10501000000000110</t>
  </si>
  <si>
    <t>182 10501010010000110</t>
  </si>
  <si>
    <t>182 10501011010000110</t>
  </si>
  <si>
    <t>182 10501011011000110</t>
  </si>
  <si>
    <t>182 10501011012100110</t>
  </si>
  <si>
    <t>182 10501011013000110</t>
  </si>
  <si>
    <t>182 10501011014000110</t>
  </si>
  <si>
    <t>182 10501012010000110</t>
  </si>
  <si>
    <t>182 10501012011000110</t>
  </si>
  <si>
    <t>182 10501020010000110</t>
  </si>
  <si>
    <t>182 10501021010000110</t>
  </si>
  <si>
    <t>182 10501021011000110</t>
  </si>
  <si>
    <t>182 10501021012100110</t>
  </si>
  <si>
    <t>182 10501021014000110</t>
  </si>
  <si>
    <t>182 10501050010000110</t>
  </si>
  <si>
    <t>182 10501050011000110</t>
  </si>
  <si>
    <t>182 10501050012100110</t>
  </si>
  <si>
    <t>182 10502000020000110</t>
  </si>
  <si>
    <t>182 10502010020000110</t>
  </si>
  <si>
    <t>182 10502010021000110</t>
  </si>
  <si>
    <t>182 10502010022100110</t>
  </si>
  <si>
    <t>182 10502010023000110</t>
  </si>
  <si>
    <t>182 10502010024000110</t>
  </si>
  <si>
    <t>182 10502020020000110</t>
  </si>
  <si>
    <t>182 10502020022100110</t>
  </si>
  <si>
    <t>182 10504000020000110</t>
  </si>
  <si>
    <t>182 10504010020000110</t>
  </si>
  <si>
    <t>182 10504010021000110</t>
  </si>
  <si>
    <t>182 10504010022100110</t>
  </si>
  <si>
    <t>182 10504010023000110</t>
  </si>
  <si>
    <t>182 10600000000000000</t>
  </si>
  <si>
    <t>182 10601000000000110</t>
  </si>
  <si>
    <t>182 10601020040000110</t>
  </si>
  <si>
    <t>182 10601020041000110</t>
  </si>
  <si>
    <t>182 10601020042100110</t>
  </si>
  <si>
    <t>182 10601020043000110</t>
  </si>
  <si>
    <t>182 10601020044000110</t>
  </si>
  <si>
    <t>182 10604000020000110</t>
  </si>
  <si>
    <t>182 10604011020000110</t>
  </si>
  <si>
    <t>182 10604011021000110</t>
  </si>
  <si>
    <t>182 10604011022100110</t>
  </si>
  <si>
    <t>182 10604011023000110</t>
  </si>
  <si>
    <t>182 10604012020000110</t>
  </si>
  <si>
    <t>182 10604012021000110</t>
  </si>
  <si>
    <t>182 10604012022100110</t>
  </si>
  <si>
    <t>182 10604012024000110</t>
  </si>
  <si>
    <t>182 10606000000000110</t>
  </si>
  <si>
    <t>182 10606030000000110</t>
  </si>
  <si>
    <t>182 10606032040000110</t>
  </si>
  <si>
    <t>182 10606032041000110</t>
  </si>
  <si>
    <t>182 10606032042100110</t>
  </si>
  <si>
    <t>182 10606040000000110</t>
  </si>
  <si>
    <t>182 10606042040000110</t>
  </si>
  <si>
    <t>182 10606042041000110</t>
  </si>
  <si>
    <t>182 10606042042100110</t>
  </si>
  <si>
    <t>182 10800000000000000</t>
  </si>
  <si>
    <t>182 10803000010000110</t>
  </si>
  <si>
    <t>182 10803010010000110</t>
  </si>
  <si>
    <t>182 10803010011000110</t>
  </si>
  <si>
    <t>182 11600000000000000</t>
  </si>
  <si>
    <t>182 11610000000000140</t>
  </si>
  <si>
    <t>182 11610120000000140</t>
  </si>
  <si>
    <t>182 11610123010000140</t>
  </si>
  <si>
    <t>182 11610129010000140</t>
  </si>
  <si>
    <t>188 00000000000000000</t>
  </si>
  <si>
    <t>188 10000000000000000</t>
  </si>
  <si>
    <t>188 11600000000000000</t>
  </si>
  <si>
    <t>188 11610000000000140</t>
  </si>
  <si>
    <t>188 11610120000000140</t>
  </si>
  <si>
    <t>188 11610123010000140</t>
  </si>
  <si>
    <t>188 11610123010041140</t>
  </si>
  <si>
    <t>321 00000000000000000</t>
  </si>
  <si>
    <t>321 10000000000000000</t>
  </si>
  <si>
    <t>321 11600000000000000</t>
  </si>
  <si>
    <t>321 11610000000000140</t>
  </si>
  <si>
    <t>321 11610120000000140</t>
  </si>
  <si>
    <t>321 11610123010000140</t>
  </si>
  <si>
    <t>321 11610123010041140</t>
  </si>
  <si>
    <t>322 00000000000000000</t>
  </si>
  <si>
    <t>322 10000000000000000</t>
  </si>
  <si>
    <t>322 11600000000000000</t>
  </si>
  <si>
    <t>322 11610000000000140</t>
  </si>
  <si>
    <t>322 11610120000000140</t>
  </si>
  <si>
    <t>322 11610123010000140</t>
  </si>
  <si>
    <t>322 11610123010041140</t>
  </si>
  <si>
    <t>410 00000000000000000</t>
  </si>
  <si>
    <t>410 10000000000000000</t>
  </si>
  <si>
    <t>410 11600000000000000</t>
  </si>
  <si>
    <t>410 11610000000000140</t>
  </si>
  <si>
    <t>410 11601000010000140</t>
  </si>
  <si>
    <t>410 11601190010000140</t>
  </si>
  <si>
    <t>410 11601193010000140</t>
  </si>
  <si>
    <t>410 11601193010030140</t>
  </si>
  <si>
    <t>530 00000000000000000</t>
  </si>
  <si>
    <t>530 10000000000000000</t>
  </si>
  <si>
    <t>530 11600000000000000</t>
  </si>
  <si>
    <t>530 11610000000000140</t>
  </si>
  <si>
    <t>530 11601000010000140</t>
  </si>
  <si>
    <t>530 11601080010000140</t>
  </si>
  <si>
    <t>530 11601082010000140</t>
  </si>
  <si>
    <t>530 11601082010037140</t>
  </si>
  <si>
    <t>530 11601200010000140</t>
  </si>
  <si>
    <t>530 11601203010000140</t>
  </si>
  <si>
    <t>530 11601203019000140</t>
  </si>
  <si>
    <t>690 00000000000000000</t>
  </si>
  <si>
    <t>690 10000000000000000</t>
  </si>
  <si>
    <t>690 11600000000000000</t>
  </si>
  <si>
    <t>690 11601000010000140</t>
  </si>
  <si>
    <t>690 11601050010000140</t>
  </si>
  <si>
    <t>690 11601053010000140</t>
  </si>
  <si>
    <t>690 11601053010035140</t>
  </si>
  <si>
    <t>690 11601060010000140</t>
  </si>
  <si>
    <t>690 11601063010000140</t>
  </si>
  <si>
    <t>690 11601063010009140</t>
  </si>
  <si>
    <t>690 11601063010023140</t>
  </si>
  <si>
    <t>690 11601063010101140</t>
  </si>
  <si>
    <t>690 11601070010000140</t>
  </si>
  <si>
    <t>690 11601073010000140</t>
  </si>
  <si>
    <t>690 11601073010017140</t>
  </si>
  <si>
    <t>690 11601073010027140</t>
  </si>
  <si>
    <t>690 11601150010000140</t>
  </si>
  <si>
    <t>690 11601153010000140</t>
  </si>
  <si>
    <t>690 11601153010005140</t>
  </si>
  <si>
    <t>690 11601153010006140</t>
  </si>
  <si>
    <t>690 11601153019000140</t>
  </si>
  <si>
    <t>690 11601170010000140</t>
  </si>
  <si>
    <t>690 11601173010000140</t>
  </si>
  <si>
    <t>690 11601173010008140</t>
  </si>
  <si>
    <t>690 11601190010000140</t>
  </si>
  <si>
    <t>690 11601193010000140</t>
  </si>
  <si>
    <t>690 11601193010005140</t>
  </si>
  <si>
    <t>690 11601193010007140</t>
  </si>
  <si>
    <t>690 11601193010013140</t>
  </si>
  <si>
    <t>690 11601193019000140</t>
  </si>
  <si>
    <t>690 11601200010000140</t>
  </si>
  <si>
    <t>690 11601203010000140</t>
  </si>
  <si>
    <t>690 11601203010008140</t>
  </si>
  <si>
    <t>690 11601203010021140</t>
  </si>
  <si>
    <t>690 11601203019000140</t>
  </si>
  <si>
    <t>Доходы бюджета - Итого</t>
  </si>
  <si>
    <t>580 00000000000000000</t>
  </si>
  <si>
    <t>580 10000000000000000</t>
  </si>
  <si>
    <t>580 11600000000000000</t>
  </si>
  <si>
    <t>580 11602000020000140</t>
  </si>
  <si>
    <t>580 11602010020000140</t>
  </si>
  <si>
    <t>Всего по доходам:</t>
  </si>
  <si>
    <t>Приложение 1</t>
  </si>
  <si>
    <t>(в рублях)</t>
  </si>
  <si>
    <t xml:space="preserve">План </t>
  </si>
  <si>
    <t xml:space="preserve">Исполнено в % </t>
  </si>
  <si>
    <t>Доходы бюджета города Покачи за 2020 год по кодам классификации доходов бюджета</t>
  </si>
  <si>
    <t>182 00000000000000000</t>
  </si>
  <si>
    <t>к решению Думы города Покачи</t>
  </si>
  <si>
    <t>от 16.06.2021 №42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</si>
</sst>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;[Red]\-#,##0.00"/>
    <numFmt numFmtId="173" formatCode="dd\.mm\.yyyy\ hh:mm:ss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_ ;[Red]\-#,##0.00\ "/>
    <numFmt numFmtId="179" formatCode="[$-10419]#,##0.00"/>
    <numFmt numFmtId="180" formatCode="[$-10419]#,##0.000"/>
    <numFmt numFmtId="181" formatCode="0.00_ ;\-0.00\ "/>
  </numFmts>
  <fonts count="43">
    <font>
      <sz val="10"/>
      <name val="Arial"/>
      <family val="0"/>
    </font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180" fontId="0" fillId="0" borderId="0">
      <alignment/>
      <protection/>
    </xf>
    <xf numFmtId="179" fontId="24" fillId="0" borderId="0">
      <alignment/>
      <protection/>
    </xf>
    <xf numFmtId="179" fontId="0" fillId="0" borderId="0">
      <alignment/>
      <protection/>
    </xf>
    <xf numFmtId="179" fontId="1" fillId="0" borderId="0">
      <alignment/>
      <protection/>
    </xf>
    <xf numFmtId="179" fontId="0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1">
    <xf numFmtId="0" fontId="0" fillId="0" borderId="0" xfId="0" applyAlignment="1">
      <alignment/>
    </xf>
    <xf numFmtId="179" fontId="2" fillId="0" borderId="0" xfId="56" applyFont="1" applyFill="1" applyAlignment="1">
      <alignment horizontal="center"/>
      <protection/>
    </xf>
    <xf numFmtId="179" fontId="2" fillId="0" borderId="0" xfId="56" applyFont="1" applyFill="1" applyBorder="1" applyAlignment="1">
      <alignment horizontal="right" wrapText="1"/>
      <protection/>
    </xf>
    <xf numFmtId="179" fontId="2" fillId="0" borderId="0" xfId="53" applyNumberFormat="1" applyFont="1" applyFill="1" applyAlignment="1">
      <alignment/>
      <protection/>
    </xf>
    <xf numFmtId="179" fontId="2" fillId="0" borderId="0" xfId="56" applyFont="1" applyFill="1" applyAlignment="1">
      <alignment/>
      <protection/>
    </xf>
    <xf numFmtId="179" fontId="4" fillId="0" borderId="0" xfId="53" applyNumberFormat="1" applyFont="1" applyFill="1" applyAlignment="1">
      <alignment/>
      <protection/>
    </xf>
    <xf numFmtId="179" fontId="3" fillId="0" borderId="0" xfId="53" applyNumberFormat="1" applyFont="1" applyFill="1" applyAlignment="1">
      <alignment vertical="center"/>
      <protection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10" xfId="0" applyNumberFormat="1" applyFont="1" applyFill="1" applyBorder="1" applyAlignment="1">
      <alignment wrapText="1"/>
    </xf>
    <xf numFmtId="0" fontId="3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4" fontId="3" fillId="0" borderId="10" xfId="53" applyNumberFormat="1" applyFont="1" applyFill="1" applyBorder="1" applyAlignment="1" applyProtection="1">
      <alignment horizontal="right" vertical="center" wrapText="1"/>
      <protection hidden="1"/>
    </xf>
    <xf numFmtId="49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vertical="center" wrapText="1"/>
    </xf>
    <xf numFmtId="4" fontId="2" fillId="0" borderId="0" xfId="56" applyNumberFormat="1" applyFont="1" applyFill="1" applyBorder="1" applyAlignment="1">
      <alignment wrapText="1"/>
      <protection/>
    </xf>
    <xf numFmtId="4" fontId="2" fillId="0" borderId="0" xfId="56" applyNumberFormat="1" applyFont="1" applyFill="1" applyBorder="1" applyAlignment="1">
      <alignment horizontal="right"/>
      <protection/>
    </xf>
    <xf numFmtId="4" fontId="3" fillId="0" borderId="0" xfId="56" applyNumberFormat="1" applyFont="1" applyFill="1" applyAlignment="1">
      <alignment horizontal="right"/>
      <protection/>
    </xf>
    <xf numFmtId="4" fontId="2" fillId="0" borderId="0" xfId="56" applyNumberFormat="1" applyFont="1" applyFill="1" applyBorder="1" applyAlignment="1">
      <alignment/>
      <protection/>
    </xf>
    <xf numFmtId="4" fontId="2" fillId="0" borderId="0" xfId="57" applyNumberFormat="1" applyFont="1" applyFill="1" applyBorder="1" applyAlignment="1">
      <alignment/>
      <protection/>
    </xf>
    <xf numFmtId="4" fontId="2" fillId="0" borderId="0" xfId="56" applyNumberFormat="1" applyFont="1" applyFill="1" applyAlignment="1">
      <alignment/>
      <protection/>
    </xf>
    <xf numFmtId="4" fontId="2" fillId="0" borderId="0" xfId="54" applyNumberFormat="1" applyFont="1" applyFill="1" applyAlignment="1">
      <alignment horizontal="right"/>
      <protection/>
    </xf>
    <xf numFmtId="4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5" applyNumberFormat="1" applyFont="1" applyFill="1" applyBorder="1" applyAlignment="1" applyProtection="1">
      <alignment horizontal="center" vertical="center" wrapText="1"/>
      <protection hidden="1"/>
    </xf>
    <xf numFmtId="4" fontId="3" fillId="0" borderId="11" xfId="0" applyNumberFormat="1" applyFont="1" applyFill="1" applyBorder="1" applyAlignment="1">
      <alignment/>
    </xf>
    <xf numFmtId="4" fontId="3" fillId="0" borderId="0" xfId="0" applyNumberFormat="1" applyFont="1" applyFill="1" applyAlignment="1">
      <alignment/>
    </xf>
    <xf numFmtId="49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79" fontId="4" fillId="0" borderId="0" xfId="56" applyFont="1" applyFill="1" applyAlignment="1">
      <alignment horizontal="center" wrapText="1"/>
      <protection/>
    </xf>
    <xf numFmtId="179" fontId="4" fillId="0" borderId="0" xfId="57" applyFont="1" applyFill="1" applyAlignment="1">
      <alignment horizontal="center" wrapText="1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4"/>
  <sheetViews>
    <sheetView tabSelected="1" zoomScalePageLayoutView="0" workbookViewId="0" topLeftCell="A1">
      <selection activeCell="E3" sqref="E3"/>
    </sheetView>
  </sheetViews>
  <sheetFormatPr defaultColWidth="9.140625" defaultRowHeight="12.75"/>
  <cols>
    <col min="1" max="1" width="30.00390625" style="7" customWidth="1"/>
    <col min="2" max="2" width="63.57421875" style="7" customWidth="1"/>
    <col min="3" max="4" width="16.00390625" style="8" bestFit="1" customWidth="1"/>
    <col min="5" max="5" width="17.421875" style="8" customWidth="1"/>
    <col min="6" max="16384" width="9.140625" style="7" customWidth="1"/>
  </cols>
  <sheetData>
    <row r="1" spans="1:5" s="3" customFormat="1" ht="15">
      <c r="A1" s="1"/>
      <c r="B1" s="2"/>
      <c r="C1" s="16"/>
      <c r="D1" s="17"/>
      <c r="E1" s="18" t="s">
        <v>550</v>
      </c>
    </row>
    <row r="2" spans="1:5" s="3" customFormat="1" ht="15">
      <c r="A2" s="1"/>
      <c r="B2" s="4"/>
      <c r="C2" s="19"/>
      <c r="D2" s="17"/>
      <c r="E2" s="18" t="s">
        <v>556</v>
      </c>
    </row>
    <row r="3" spans="1:5" s="3" customFormat="1" ht="15">
      <c r="A3" s="1"/>
      <c r="B3" s="4"/>
      <c r="C3" s="19"/>
      <c r="D3" s="17"/>
      <c r="E3" s="18" t="s">
        <v>557</v>
      </c>
    </row>
    <row r="4" spans="1:5" s="3" customFormat="1" ht="12.75" customHeight="1">
      <c r="A4" s="1"/>
      <c r="B4" s="4"/>
      <c r="C4" s="19"/>
      <c r="D4" s="17"/>
      <c r="E4" s="20"/>
    </row>
    <row r="5" spans="1:5" s="5" customFormat="1" ht="21.75" customHeight="1">
      <c r="A5" s="29" t="s">
        <v>554</v>
      </c>
      <c r="B5" s="30"/>
      <c r="C5" s="30"/>
      <c r="D5" s="30"/>
      <c r="E5" s="30"/>
    </row>
    <row r="6" spans="1:5" s="3" customFormat="1" ht="12.75" customHeight="1">
      <c r="A6" s="1"/>
      <c r="B6" s="4"/>
      <c r="C6" s="21"/>
      <c r="D6" s="21"/>
      <c r="E6" s="22" t="s">
        <v>551</v>
      </c>
    </row>
    <row r="7" spans="1:5" s="6" customFormat="1" ht="30">
      <c r="A7" s="14" t="s">
        <v>1</v>
      </c>
      <c r="B7" s="15" t="s">
        <v>0</v>
      </c>
      <c r="C7" s="23" t="s">
        <v>552</v>
      </c>
      <c r="D7" s="23" t="s">
        <v>2</v>
      </c>
      <c r="E7" s="24" t="s">
        <v>553</v>
      </c>
    </row>
    <row r="8" spans="1:5" s="10" customFormat="1" ht="15">
      <c r="A8" s="27" t="s">
        <v>243</v>
      </c>
      <c r="B8" s="9" t="s">
        <v>543</v>
      </c>
      <c r="C8" s="11">
        <v>927505306.98</v>
      </c>
      <c r="D8" s="11">
        <v>925038590.84</v>
      </c>
      <c r="E8" s="13">
        <f>ROUND(D8/C8*100,2)</f>
        <v>99.73</v>
      </c>
    </row>
    <row r="9" spans="1:5" s="10" customFormat="1" ht="15">
      <c r="A9" s="27" t="s">
        <v>244</v>
      </c>
      <c r="B9" s="9" t="s">
        <v>3</v>
      </c>
      <c r="C9" s="11">
        <v>2384151.99</v>
      </c>
      <c r="D9" s="11">
        <v>2382978.62</v>
      </c>
      <c r="E9" s="11">
        <f aca="true" t="shared" si="0" ref="E9:E72">ROUND(D9/C9*100,2)</f>
        <v>99.95</v>
      </c>
    </row>
    <row r="10" spans="1:5" s="10" customFormat="1" ht="15">
      <c r="A10" s="27" t="s">
        <v>245</v>
      </c>
      <c r="B10" s="9" t="s">
        <v>85</v>
      </c>
      <c r="C10" s="11">
        <v>243000</v>
      </c>
      <c r="D10" s="11">
        <v>248600</v>
      </c>
      <c r="E10" s="11">
        <f t="shared" si="0"/>
        <v>102.3</v>
      </c>
    </row>
    <row r="11" spans="1:5" s="10" customFormat="1" ht="30">
      <c r="A11" s="27" t="s">
        <v>246</v>
      </c>
      <c r="B11" s="9" t="s">
        <v>89</v>
      </c>
      <c r="C11" s="11">
        <v>243000</v>
      </c>
      <c r="D11" s="11">
        <v>248600</v>
      </c>
      <c r="E11" s="11">
        <f t="shared" si="0"/>
        <v>102.3</v>
      </c>
    </row>
    <row r="12" spans="1:5" s="10" customFormat="1" ht="30">
      <c r="A12" s="27" t="s">
        <v>247</v>
      </c>
      <c r="B12" s="9" t="s">
        <v>90</v>
      </c>
      <c r="C12" s="11">
        <v>5000</v>
      </c>
      <c r="D12" s="11">
        <v>15000</v>
      </c>
      <c r="E12" s="11">
        <f t="shared" si="0"/>
        <v>300</v>
      </c>
    </row>
    <row r="13" spans="1:5" s="10" customFormat="1" ht="60">
      <c r="A13" s="27" t="s">
        <v>248</v>
      </c>
      <c r="B13" s="9" t="s">
        <v>91</v>
      </c>
      <c r="C13" s="11">
        <v>238000</v>
      </c>
      <c r="D13" s="11">
        <v>233600</v>
      </c>
      <c r="E13" s="11">
        <f t="shared" si="0"/>
        <v>98.15</v>
      </c>
    </row>
    <row r="14" spans="1:5" s="10" customFormat="1" ht="90">
      <c r="A14" s="27" t="s">
        <v>249</v>
      </c>
      <c r="B14" s="9" t="s">
        <v>92</v>
      </c>
      <c r="C14" s="11">
        <v>238000</v>
      </c>
      <c r="D14" s="11">
        <v>233600</v>
      </c>
      <c r="E14" s="11">
        <f t="shared" si="0"/>
        <v>98.15</v>
      </c>
    </row>
    <row r="15" spans="1:5" s="10" customFormat="1" ht="30">
      <c r="A15" s="27" t="s">
        <v>250</v>
      </c>
      <c r="B15" s="9" t="s">
        <v>119</v>
      </c>
      <c r="C15" s="11">
        <v>1680382.5</v>
      </c>
      <c r="D15" s="11">
        <v>1688358.78</v>
      </c>
      <c r="E15" s="11">
        <f t="shared" si="0"/>
        <v>100.47</v>
      </c>
    </row>
    <row r="16" spans="1:5" s="10" customFormat="1" ht="15">
      <c r="A16" s="27" t="s">
        <v>251</v>
      </c>
      <c r="B16" s="9" t="s">
        <v>120</v>
      </c>
      <c r="C16" s="11">
        <v>1680382.5</v>
      </c>
      <c r="D16" s="11">
        <v>1688358.78</v>
      </c>
      <c r="E16" s="11">
        <f t="shared" si="0"/>
        <v>100.47</v>
      </c>
    </row>
    <row r="17" spans="1:5" s="10" customFormat="1" ht="15">
      <c r="A17" s="27" t="s">
        <v>252</v>
      </c>
      <c r="B17" s="9" t="s">
        <v>121</v>
      </c>
      <c r="C17" s="11">
        <v>1680382.5</v>
      </c>
      <c r="D17" s="11">
        <v>1688358.78</v>
      </c>
      <c r="E17" s="11">
        <f t="shared" si="0"/>
        <v>100.47</v>
      </c>
    </row>
    <row r="18" spans="1:5" s="10" customFormat="1" ht="30">
      <c r="A18" s="27" t="s">
        <v>253</v>
      </c>
      <c r="B18" s="9" t="s">
        <v>122</v>
      </c>
      <c r="C18" s="11">
        <v>1680382.5</v>
      </c>
      <c r="D18" s="11">
        <v>1688358.78</v>
      </c>
      <c r="E18" s="11">
        <f t="shared" si="0"/>
        <v>100.47</v>
      </c>
    </row>
    <row r="19" spans="1:5" s="10" customFormat="1" ht="15">
      <c r="A19" s="27" t="s">
        <v>254</v>
      </c>
      <c r="B19" s="9" t="s">
        <v>137</v>
      </c>
      <c r="C19" s="11">
        <v>1000</v>
      </c>
      <c r="D19" s="11">
        <v>1000</v>
      </c>
      <c r="E19" s="11">
        <f t="shared" si="0"/>
        <v>100</v>
      </c>
    </row>
    <row r="20" spans="1:5" s="10" customFormat="1" ht="30">
      <c r="A20" s="27" t="s">
        <v>255</v>
      </c>
      <c r="B20" s="9" t="s">
        <v>138</v>
      </c>
      <c r="C20" s="11">
        <v>1000</v>
      </c>
      <c r="D20" s="11">
        <v>1000</v>
      </c>
      <c r="E20" s="11">
        <f t="shared" si="0"/>
        <v>100</v>
      </c>
    </row>
    <row r="21" spans="1:5" s="10" customFormat="1" ht="45">
      <c r="A21" s="27" t="s">
        <v>256</v>
      </c>
      <c r="B21" s="9" t="s">
        <v>139</v>
      </c>
      <c r="C21" s="11">
        <v>1000</v>
      </c>
      <c r="D21" s="11">
        <v>1000</v>
      </c>
      <c r="E21" s="11">
        <f t="shared" si="0"/>
        <v>100</v>
      </c>
    </row>
    <row r="22" spans="1:5" s="10" customFormat="1" ht="15">
      <c r="A22" s="27" t="s">
        <v>257</v>
      </c>
      <c r="B22" s="9" t="s">
        <v>140</v>
      </c>
      <c r="C22" s="11">
        <v>459769.49</v>
      </c>
      <c r="D22" s="11">
        <v>445019.84</v>
      </c>
      <c r="E22" s="11">
        <f t="shared" si="0"/>
        <v>96.79</v>
      </c>
    </row>
    <row r="23" spans="1:5" s="10" customFormat="1" ht="105">
      <c r="A23" s="27" t="s">
        <v>258</v>
      </c>
      <c r="B23" s="9" t="s">
        <v>179</v>
      </c>
      <c r="C23" s="11">
        <v>79539.15</v>
      </c>
      <c r="D23" s="11">
        <v>83354.66</v>
      </c>
      <c r="E23" s="11">
        <f t="shared" si="0"/>
        <v>104.8</v>
      </c>
    </row>
    <row r="24" spans="1:5" s="10" customFormat="1" ht="75">
      <c r="A24" s="27" t="s">
        <v>259</v>
      </c>
      <c r="B24" s="9" t="s">
        <v>180</v>
      </c>
      <c r="C24" s="11">
        <v>79539.15</v>
      </c>
      <c r="D24" s="11">
        <v>83354.66</v>
      </c>
      <c r="E24" s="11">
        <f t="shared" si="0"/>
        <v>104.8</v>
      </c>
    </row>
    <row r="25" spans="1:5" s="10" customFormat="1" ht="60">
      <c r="A25" s="27" t="s">
        <v>260</v>
      </c>
      <c r="B25" s="9" t="s">
        <v>181</v>
      </c>
      <c r="C25" s="11">
        <v>79539.15</v>
      </c>
      <c r="D25" s="11">
        <v>83354.66</v>
      </c>
      <c r="E25" s="11">
        <f t="shared" si="0"/>
        <v>104.8</v>
      </c>
    </row>
    <row r="26" spans="1:5" s="10" customFormat="1" ht="15">
      <c r="A26" s="27" t="s">
        <v>261</v>
      </c>
      <c r="B26" s="9" t="s">
        <v>182</v>
      </c>
      <c r="C26" s="11">
        <v>73286.72</v>
      </c>
      <c r="D26" s="11">
        <v>70166.04</v>
      </c>
      <c r="E26" s="11">
        <f t="shared" si="0"/>
        <v>95.74</v>
      </c>
    </row>
    <row r="27" spans="1:5" s="10" customFormat="1" ht="60">
      <c r="A27" s="27" t="s">
        <v>262</v>
      </c>
      <c r="B27" s="9" t="s">
        <v>183</v>
      </c>
      <c r="C27" s="11">
        <v>73286.72</v>
      </c>
      <c r="D27" s="11">
        <v>70166.04</v>
      </c>
      <c r="E27" s="11">
        <f t="shared" si="0"/>
        <v>95.74</v>
      </c>
    </row>
    <row r="28" spans="1:5" s="10" customFormat="1" ht="60">
      <c r="A28" s="27" t="s">
        <v>263</v>
      </c>
      <c r="B28" s="9" t="s">
        <v>184</v>
      </c>
      <c r="C28" s="11">
        <v>73286.72</v>
      </c>
      <c r="D28" s="11">
        <v>70166.04</v>
      </c>
      <c r="E28" s="11">
        <f t="shared" si="0"/>
        <v>95.74</v>
      </c>
    </row>
    <row r="29" spans="1:5" s="10" customFormat="1" ht="120">
      <c r="A29" s="27" t="s">
        <v>264</v>
      </c>
      <c r="B29" s="9" t="s">
        <v>185</v>
      </c>
      <c r="C29" s="11">
        <v>73286.72</v>
      </c>
      <c r="D29" s="11">
        <v>70166.04</v>
      </c>
      <c r="E29" s="11">
        <f t="shared" si="0"/>
        <v>95.74</v>
      </c>
    </row>
    <row r="30" spans="1:5" s="10" customFormat="1" ht="15">
      <c r="A30" s="27" t="s">
        <v>265</v>
      </c>
      <c r="B30" s="9" t="s">
        <v>187</v>
      </c>
      <c r="C30" s="11">
        <v>306943.62</v>
      </c>
      <c r="D30" s="11">
        <v>291499.14</v>
      </c>
      <c r="E30" s="11">
        <f t="shared" si="0"/>
        <v>94.97</v>
      </c>
    </row>
    <row r="31" spans="1:5" s="10" customFormat="1" ht="30">
      <c r="A31" s="27" t="s">
        <v>266</v>
      </c>
      <c r="B31" s="9" t="s">
        <v>188</v>
      </c>
      <c r="C31" s="11">
        <v>306943.62</v>
      </c>
      <c r="D31" s="11">
        <v>291499.14</v>
      </c>
      <c r="E31" s="11">
        <f t="shared" si="0"/>
        <v>94.97</v>
      </c>
    </row>
    <row r="32" spans="1:5" s="10" customFormat="1" ht="60">
      <c r="A32" s="27" t="s">
        <v>267</v>
      </c>
      <c r="B32" s="9" t="s">
        <v>189</v>
      </c>
      <c r="C32" s="11">
        <v>306943.62</v>
      </c>
      <c r="D32" s="11">
        <v>291499.14</v>
      </c>
      <c r="E32" s="11">
        <f t="shared" si="0"/>
        <v>94.97</v>
      </c>
    </row>
    <row r="33" spans="1:5" s="10" customFormat="1" ht="15">
      <c r="A33" s="27" t="s">
        <v>268</v>
      </c>
      <c r="B33" s="9" t="s">
        <v>190</v>
      </c>
      <c r="C33" s="11">
        <v>925121154.99</v>
      </c>
      <c r="D33" s="11">
        <v>922655612.22</v>
      </c>
      <c r="E33" s="11">
        <f t="shared" si="0"/>
        <v>99.73</v>
      </c>
    </row>
    <row r="34" spans="1:5" s="10" customFormat="1" ht="30">
      <c r="A34" s="27" t="s">
        <v>269</v>
      </c>
      <c r="B34" s="9" t="s">
        <v>191</v>
      </c>
      <c r="C34" s="11">
        <v>738914084.59</v>
      </c>
      <c r="D34" s="11">
        <v>736448541.82</v>
      </c>
      <c r="E34" s="11">
        <f t="shared" si="0"/>
        <v>99.67</v>
      </c>
    </row>
    <row r="35" spans="1:5" s="10" customFormat="1" ht="15">
      <c r="A35" s="27" t="s">
        <v>270</v>
      </c>
      <c r="B35" s="9" t="s">
        <v>192</v>
      </c>
      <c r="C35" s="11">
        <v>77141900</v>
      </c>
      <c r="D35" s="11">
        <v>77141900</v>
      </c>
      <c r="E35" s="11">
        <f t="shared" si="0"/>
        <v>100</v>
      </c>
    </row>
    <row r="36" spans="1:5" s="10" customFormat="1" ht="30">
      <c r="A36" s="27" t="s">
        <v>271</v>
      </c>
      <c r="B36" s="9" t="s">
        <v>193</v>
      </c>
      <c r="C36" s="11">
        <v>71578700</v>
      </c>
      <c r="D36" s="11">
        <v>71578700</v>
      </c>
      <c r="E36" s="11">
        <f t="shared" si="0"/>
        <v>100</v>
      </c>
    </row>
    <row r="37" spans="1:5" s="10" customFormat="1" ht="30">
      <c r="A37" s="27" t="s">
        <v>272</v>
      </c>
      <c r="B37" s="9" t="s">
        <v>194</v>
      </c>
      <c r="C37" s="11">
        <v>71578700</v>
      </c>
      <c r="D37" s="11">
        <v>71578700</v>
      </c>
      <c r="E37" s="11">
        <f t="shared" si="0"/>
        <v>100</v>
      </c>
    </row>
    <row r="38" spans="1:5" s="10" customFormat="1" ht="90">
      <c r="A38" s="27" t="s">
        <v>273</v>
      </c>
      <c r="B38" s="9" t="s">
        <v>195</v>
      </c>
      <c r="C38" s="11">
        <v>320300</v>
      </c>
      <c r="D38" s="11">
        <v>320300</v>
      </c>
      <c r="E38" s="11">
        <f t="shared" si="0"/>
        <v>100</v>
      </c>
    </row>
    <row r="39" spans="1:5" s="10" customFormat="1" ht="90">
      <c r="A39" s="27" t="s">
        <v>274</v>
      </c>
      <c r="B39" s="9" t="s">
        <v>196</v>
      </c>
      <c r="C39" s="11">
        <v>320300</v>
      </c>
      <c r="D39" s="11">
        <v>320300</v>
      </c>
      <c r="E39" s="11">
        <f t="shared" si="0"/>
        <v>100</v>
      </c>
    </row>
    <row r="40" spans="1:5" s="10" customFormat="1" ht="15">
      <c r="A40" s="27" t="s">
        <v>275</v>
      </c>
      <c r="B40" s="9" t="s">
        <v>197</v>
      </c>
      <c r="C40" s="11">
        <v>5242900</v>
      </c>
      <c r="D40" s="11">
        <v>5242900</v>
      </c>
      <c r="E40" s="11">
        <f t="shared" si="0"/>
        <v>100</v>
      </c>
    </row>
    <row r="41" spans="1:5" s="10" customFormat="1" ht="15">
      <c r="A41" s="27" t="s">
        <v>276</v>
      </c>
      <c r="B41" s="9" t="s">
        <v>198</v>
      </c>
      <c r="C41" s="11">
        <v>5242900</v>
      </c>
      <c r="D41" s="11">
        <v>5242900</v>
      </c>
      <c r="E41" s="11">
        <f t="shared" si="0"/>
        <v>100</v>
      </c>
    </row>
    <row r="42" spans="1:5" s="10" customFormat="1" ht="30">
      <c r="A42" s="27" t="s">
        <v>277</v>
      </c>
      <c r="B42" s="9" t="s">
        <v>199</v>
      </c>
      <c r="C42" s="11">
        <v>74969361.59</v>
      </c>
      <c r="D42" s="11">
        <v>74465282.17</v>
      </c>
      <c r="E42" s="11">
        <f t="shared" si="0"/>
        <v>99.33</v>
      </c>
    </row>
    <row r="43" spans="1:5" s="10" customFormat="1" ht="60">
      <c r="A43" s="27" t="s">
        <v>278</v>
      </c>
      <c r="B43" s="9" t="s">
        <v>200</v>
      </c>
      <c r="C43" s="11">
        <v>3840500</v>
      </c>
      <c r="D43" s="11">
        <v>3389080.03</v>
      </c>
      <c r="E43" s="11">
        <f t="shared" si="0"/>
        <v>88.25</v>
      </c>
    </row>
    <row r="44" spans="1:5" s="10" customFormat="1" ht="60">
      <c r="A44" s="27" t="s">
        <v>279</v>
      </c>
      <c r="B44" s="9" t="s">
        <v>201</v>
      </c>
      <c r="C44" s="11">
        <v>3840500</v>
      </c>
      <c r="D44" s="11">
        <v>3389080.03</v>
      </c>
      <c r="E44" s="11">
        <f t="shared" si="0"/>
        <v>88.25</v>
      </c>
    </row>
    <row r="45" spans="1:5" s="10" customFormat="1" ht="30">
      <c r="A45" s="27" t="s">
        <v>280</v>
      </c>
      <c r="B45" s="9" t="s">
        <v>202</v>
      </c>
      <c r="C45" s="11">
        <v>17282018</v>
      </c>
      <c r="D45" s="11">
        <v>17282016.68</v>
      </c>
      <c r="E45" s="11">
        <f t="shared" si="0"/>
        <v>100</v>
      </c>
    </row>
    <row r="46" spans="1:5" s="10" customFormat="1" ht="30">
      <c r="A46" s="27" t="s">
        <v>281</v>
      </c>
      <c r="B46" s="9" t="s">
        <v>203</v>
      </c>
      <c r="C46" s="11">
        <v>17282018</v>
      </c>
      <c r="D46" s="11">
        <v>17282016.68</v>
      </c>
      <c r="E46" s="11">
        <f t="shared" si="0"/>
        <v>100</v>
      </c>
    </row>
    <row r="47" spans="1:5" s="10" customFormat="1" ht="30">
      <c r="A47" s="27" t="s">
        <v>282</v>
      </c>
      <c r="B47" s="9" t="s">
        <v>204</v>
      </c>
      <c r="C47" s="11">
        <v>9699743.59</v>
      </c>
      <c r="D47" s="11">
        <v>9699743.59</v>
      </c>
      <c r="E47" s="11">
        <f t="shared" si="0"/>
        <v>100</v>
      </c>
    </row>
    <row r="48" spans="1:5" s="10" customFormat="1" ht="30">
      <c r="A48" s="27" t="s">
        <v>283</v>
      </c>
      <c r="B48" s="9" t="s">
        <v>205</v>
      </c>
      <c r="C48" s="11">
        <v>9699743.59</v>
      </c>
      <c r="D48" s="11">
        <v>9699743.59</v>
      </c>
      <c r="E48" s="11">
        <f t="shared" si="0"/>
        <v>100</v>
      </c>
    </row>
    <row r="49" spans="1:5" s="10" customFormat="1" ht="15">
      <c r="A49" s="27" t="s">
        <v>284</v>
      </c>
      <c r="B49" s="9" t="s">
        <v>206</v>
      </c>
      <c r="C49" s="11">
        <v>44147100</v>
      </c>
      <c r="D49" s="11">
        <v>44094441.87</v>
      </c>
      <c r="E49" s="11">
        <f t="shared" si="0"/>
        <v>99.88</v>
      </c>
    </row>
    <row r="50" spans="1:5" s="10" customFormat="1" ht="15">
      <c r="A50" s="27" t="s">
        <v>285</v>
      </c>
      <c r="B50" s="9" t="s">
        <v>207</v>
      </c>
      <c r="C50" s="11">
        <v>44147100</v>
      </c>
      <c r="D50" s="11">
        <v>44094441.87</v>
      </c>
      <c r="E50" s="11">
        <f t="shared" si="0"/>
        <v>99.88</v>
      </c>
    </row>
    <row r="51" spans="1:5" s="10" customFormat="1" ht="15">
      <c r="A51" s="27" t="s">
        <v>286</v>
      </c>
      <c r="B51" s="9" t="s">
        <v>208</v>
      </c>
      <c r="C51" s="11">
        <v>572378482</v>
      </c>
      <c r="D51" s="11">
        <v>571153967.99</v>
      </c>
      <c r="E51" s="11">
        <f t="shared" si="0"/>
        <v>99.79</v>
      </c>
    </row>
    <row r="52" spans="1:5" s="10" customFormat="1" ht="30">
      <c r="A52" s="27" t="s">
        <v>287</v>
      </c>
      <c r="B52" s="9" t="s">
        <v>209</v>
      </c>
      <c r="C52" s="11">
        <v>553146100</v>
      </c>
      <c r="D52" s="11">
        <v>552110969.29</v>
      </c>
      <c r="E52" s="11">
        <f t="shared" si="0"/>
        <v>99.81</v>
      </c>
    </row>
    <row r="53" spans="1:5" s="10" customFormat="1" ht="30">
      <c r="A53" s="27" t="s">
        <v>288</v>
      </c>
      <c r="B53" s="9" t="s">
        <v>210</v>
      </c>
      <c r="C53" s="11">
        <v>553146100</v>
      </c>
      <c r="D53" s="11">
        <v>552110969.29</v>
      </c>
      <c r="E53" s="11">
        <f t="shared" si="0"/>
        <v>99.81</v>
      </c>
    </row>
    <row r="54" spans="1:5" s="10" customFormat="1" ht="75">
      <c r="A54" s="27" t="s">
        <v>289</v>
      </c>
      <c r="B54" s="9" t="s">
        <v>211</v>
      </c>
      <c r="C54" s="11">
        <v>10723200</v>
      </c>
      <c r="D54" s="11">
        <v>10723200</v>
      </c>
      <c r="E54" s="11">
        <f t="shared" si="0"/>
        <v>100</v>
      </c>
    </row>
    <row r="55" spans="1:5" s="10" customFormat="1" ht="75">
      <c r="A55" s="27" t="s">
        <v>290</v>
      </c>
      <c r="B55" s="9" t="s">
        <v>212</v>
      </c>
      <c r="C55" s="11">
        <v>10723200</v>
      </c>
      <c r="D55" s="11">
        <v>10723200</v>
      </c>
      <c r="E55" s="11">
        <f t="shared" si="0"/>
        <v>100</v>
      </c>
    </row>
    <row r="56" spans="1:5" s="10" customFormat="1" ht="60">
      <c r="A56" s="27" t="s">
        <v>291</v>
      </c>
      <c r="B56" s="9" t="s">
        <v>213</v>
      </c>
      <c r="C56" s="11">
        <v>3021282</v>
      </c>
      <c r="D56" s="11">
        <v>2831924.7</v>
      </c>
      <c r="E56" s="11">
        <f t="shared" si="0"/>
        <v>93.73</v>
      </c>
    </row>
    <row r="57" spans="1:5" s="10" customFormat="1" ht="60">
      <c r="A57" s="27" t="s">
        <v>292</v>
      </c>
      <c r="B57" s="9" t="s">
        <v>214</v>
      </c>
      <c r="C57" s="11">
        <v>3021282</v>
      </c>
      <c r="D57" s="11">
        <v>2831924.7</v>
      </c>
      <c r="E57" s="11">
        <f t="shared" si="0"/>
        <v>93.73</v>
      </c>
    </row>
    <row r="58" spans="1:5" s="10" customFormat="1" ht="30">
      <c r="A58" s="27" t="s">
        <v>293</v>
      </c>
      <c r="B58" s="9" t="s">
        <v>215</v>
      </c>
      <c r="C58" s="11">
        <v>1887400</v>
      </c>
      <c r="D58" s="11">
        <v>1887400</v>
      </c>
      <c r="E58" s="11">
        <f t="shared" si="0"/>
        <v>100</v>
      </c>
    </row>
    <row r="59" spans="1:5" s="10" customFormat="1" ht="45">
      <c r="A59" s="27" t="s">
        <v>294</v>
      </c>
      <c r="B59" s="9" t="s">
        <v>216</v>
      </c>
      <c r="C59" s="11">
        <v>1887400</v>
      </c>
      <c r="D59" s="11">
        <v>1887400</v>
      </c>
      <c r="E59" s="11">
        <f t="shared" si="0"/>
        <v>100</v>
      </c>
    </row>
    <row r="60" spans="1:5" s="10" customFormat="1" ht="60">
      <c r="A60" s="27" t="s">
        <v>295</v>
      </c>
      <c r="B60" s="9" t="s">
        <v>217</v>
      </c>
      <c r="C60" s="11">
        <v>21900</v>
      </c>
      <c r="D60" s="11">
        <v>21874</v>
      </c>
      <c r="E60" s="11">
        <f t="shared" si="0"/>
        <v>99.88</v>
      </c>
    </row>
    <row r="61" spans="1:5" s="10" customFormat="1" ht="60">
      <c r="A61" s="27" t="s">
        <v>296</v>
      </c>
      <c r="B61" s="9" t="s">
        <v>218</v>
      </c>
      <c r="C61" s="11">
        <v>21900</v>
      </c>
      <c r="D61" s="11">
        <v>21874</v>
      </c>
      <c r="E61" s="11">
        <f t="shared" si="0"/>
        <v>99.88</v>
      </c>
    </row>
    <row r="62" spans="1:5" s="10" customFormat="1" ht="30">
      <c r="A62" s="27" t="s">
        <v>297</v>
      </c>
      <c r="B62" s="9" t="s">
        <v>219</v>
      </c>
      <c r="C62" s="11">
        <v>3578600</v>
      </c>
      <c r="D62" s="11">
        <v>3578600</v>
      </c>
      <c r="E62" s="11">
        <f t="shared" si="0"/>
        <v>100</v>
      </c>
    </row>
    <row r="63" spans="1:5" s="10" customFormat="1" ht="30">
      <c r="A63" s="27" t="s">
        <v>298</v>
      </c>
      <c r="B63" s="9" t="s">
        <v>220</v>
      </c>
      <c r="C63" s="11">
        <v>3578600</v>
      </c>
      <c r="D63" s="11">
        <v>3578600</v>
      </c>
      <c r="E63" s="11">
        <f t="shared" si="0"/>
        <v>100</v>
      </c>
    </row>
    <row r="64" spans="1:5" s="10" customFormat="1" ht="15">
      <c r="A64" s="27" t="s">
        <v>299</v>
      </c>
      <c r="B64" s="9" t="s">
        <v>221</v>
      </c>
      <c r="C64" s="11">
        <v>14424341</v>
      </c>
      <c r="D64" s="11">
        <v>13687391.66</v>
      </c>
      <c r="E64" s="11">
        <f t="shared" si="0"/>
        <v>94.89</v>
      </c>
    </row>
    <row r="65" spans="1:5" s="10" customFormat="1" ht="60">
      <c r="A65" s="27" t="s">
        <v>300</v>
      </c>
      <c r="B65" s="9" t="s">
        <v>222</v>
      </c>
      <c r="C65" s="11">
        <v>4635100</v>
      </c>
      <c r="D65" s="11">
        <v>4045996.9</v>
      </c>
      <c r="E65" s="11">
        <f t="shared" si="0"/>
        <v>87.29</v>
      </c>
    </row>
    <row r="66" spans="1:5" s="10" customFormat="1" ht="60">
      <c r="A66" s="27" t="s">
        <v>301</v>
      </c>
      <c r="B66" s="9" t="s">
        <v>223</v>
      </c>
      <c r="C66" s="11">
        <v>4635100</v>
      </c>
      <c r="D66" s="11">
        <v>4045996.9</v>
      </c>
      <c r="E66" s="11">
        <f t="shared" si="0"/>
        <v>87.29</v>
      </c>
    </row>
    <row r="67" spans="1:5" s="10" customFormat="1" ht="15">
      <c r="A67" s="27" t="s">
        <v>302</v>
      </c>
      <c r="B67" s="9" t="s">
        <v>224</v>
      </c>
      <c r="C67" s="11">
        <v>9789241</v>
      </c>
      <c r="D67" s="11">
        <v>9641394.76</v>
      </c>
      <c r="E67" s="11">
        <f t="shared" si="0"/>
        <v>98.49</v>
      </c>
    </row>
    <row r="68" spans="1:5" s="10" customFormat="1" ht="30">
      <c r="A68" s="27" t="s">
        <v>303</v>
      </c>
      <c r="B68" s="9" t="s">
        <v>225</v>
      </c>
      <c r="C68" s="11">
        <v>9789241</v>
      </c>
      <c r="D68" s="11">
        <v>9641394.76</v>
      </c>
      <c r="E68" s="11">
        <f t="shared" si="0"/>
        <v>98.49</v>
      </c>
    </row>
    <row r="69" spans="1:5" s="10" customFormat="1" ht="45">
      <c r="A69" s="27" t="s">
        <v>304</v>
      </c>
      <c r="B69" s="9" t="s">
        <v>226</v>
      </c>
      <c r="C69" s="11">
        <v>473300</v>
      </c>
      <c r="D69" s="11">
        <v>473300</v>
      </c>
      <c r="E69" s="11">
        <f t="shared" si="0"/>
        <v>100</v>
      </c>
    </row>
    <row r="70" spans="1:5" s="10" customFormat="1" ht="30">
      <c r="A70" s="27" t="s">
        <v>305</v>
      </c>
      <c r="B70" s="9" t="s">
        <v>227</v>
      </c>
      <c r="C70" s="11">
        <v>473300</v>
      </c>
      <c r="D70" s="11">
        <v>473300</v>
      </c>
      <c r="E70" s="11">
        <f t="shared" si="0"/>
        <v>100</v>
      </c>
    </row>
    <row r="71" spans="1:5" s="10" customFormat="1" ht="30">
      <c r="A71" s="27" t="s">
        <v>306</v>
      </c>
      <c r="B71" s="9" t="s">
        <v>228</v>
      </c>
      <c r="C71" s="11">
        <v>473300</v>
      </c>
      <c r="D71" s="11">
        <v>473300</v>
      </c>
      <c r="E71" s="11">
        <f t="shared" si="0"/>
        <v>100</v>
      </c>
    </row>
    <row r="72" spans="1:5" s="10" customFormat="1" ht="30">
      <c r="A72" s="27" t="s">
        <v>307</v>
      </c>
      <c r="B72" s="9" t="s">
        <v>229</v>
      </c>
      <c r="C72" s="11">
        <v>185726482.46</v>
      </c>
      <c r="D72" s="11">
        <v>185726482.46</v>
      </c>
      <c r="E72" s="11">
        <f t="shared" si="0"/>
        <v>100</v>
      </c>
    </row>
    <row r="73" spans="1:5" s="10" customFormat="1" ht="30">
      <c r="A73" s="27" t="s">
        <v>308</v>
      </c>
      <c r="B73" s="9" t="s">
        <v>230</v>
      </c>
      <c r="C73" s="11">
        <v>185726482.46</v>
      </c>
      <c r="D73" s="11">
        <v>185726482.46</v>
      </c>
      <c r="E73" s="11">
        <f aca="true" t="shared" si="1" ref="E73:E136">ROUND(D73/C73*100,2)</f>
        <v>100</v>
      </c>
    </row>
    <row r="74" spans="1:5" s="10" customFormat="1" ht="30">
      <c r="A74" s="27" t="s">
        <v>309</v>
      </c>
      <c r="B74" s="9" t="s">
        <v>231</v>
      </c>
      <c r="C74" s="11">
        <v>185726482.46</v>
      </c>
      <c r="D74" s="11">
        <v>185726482.46</v>
      </c>
      <c r="E74" s="11">
        <f t="shared" si="1"/>
        <v>100</v>
      </c>
    </row>
    <row r="75" spans="1:5" s="10" customFormat="1" ht="15">
      <c r="A75" s="27" t="s">
        <v>310</v>
      </c>
      <c r="B75" s="9" t="s">
        <v>232</v>
      </c>
      <c r="C75" s="11">
        <v>3930.88</v>
      </c>
      <c r="D75" s="11">
        <v>3930.88</v>
      </c>
      <c r="E75" s="11">
        <f t="shared" si="1"/>
        <v>100</v>
      </c>
    </row>
    <row r="76" spans="1:5" s="10" customFormat="1" ht="15">
      <c r="A76" s="27" t="s">
        <v>311</v>
      </c>
      <c r="B76" s="9" t="s">
        <v>233</v>
      </c>
      <c r="C76" s="11">
        <v>3930.88</v>
      </c>
      <c r="D76" s="11">
        <v>3930.88</v>
      </c>
      <c r="E76" s="11">
        <f t="shared" si="1"/>
        <v>100</v>
      </c>
    </row>
    <row r="77" spans="1:5" s="10" customFormat="1" ht="45">
      <c r="A77" s="27" t="s">
        <v>312</v>
      </c>
      <c r="B77" s="9" t="s">
        <v>234</v>
      </c>
      <c r="C77" s="11">
        <v>3930.88</v>
      </c>
      <c r="D77" s="11">
        <v>3930.88</v>
      </c>
      <c r="E77" s="11">
        <f t="shared" si="1"/>
        <v>100</v>
      </c>
    </row>
    <row r="78" spans="1:5" s="10" customFormat="1" ht="75">
      <c r="A78" s="27" t="s">
        <v>313</v>
      </c>
      <c r="B78" s="9" t="s">
        <v>235</v>
      </c>
      <c r="C78" s="11">
        <v>21782.56</v>
      </c>
      <c r="D78" s="11">
        <v>21782.56</v>
      </c>
      <c r="E78" s="11">
        <f t="shared" si="1"/>
        <v>100</v>
      </c>
    </row>
    <row r="79" spans="1:5" s="10" customFormat="1" ht="75">
      <c r="A79" s="27" t="s">
        <v>314</v>
      </c>
      <c r="B79" s="9" t="s">
        <v>236</v>
      </c>
      <c r="C79" s="11">
        <v>21782.56</v>
      </c>
      <c r="D79" s="11">
        <v>21782.56</v>
      </c>
      <c r="E79" s="11">
        <f t="shared" si="1"/>
        <v>100</v>
      </c>
    </row>
    <row r="80" spans="1:5" s="10" customFormat="1" ht="75">
      <c r="A80" s="27" t="s">
        <v>315</v>
      </c>
      <c r="B80" s="9" t="s">
        <v>237</v>
      </c>
      <c r="C80" s="11">
        <v>21782.56</v>
      </c>
      <c r="D80" s="11">
        <v>21782.56</v>
      </c>
      <c r="E80" s="11">
        <f t="shared" si="1"/>
        <v>100</v>
      </c>
    </row>
    <row r="81" spans="1:5" s="10" customFormat="1" ht="30">
      <c r="A81" s="27" t="s">
        <v>316</v>
      </c>
      <c r="B81" s="9" t="s">
        <v>238</v>
      </c>
      <c r="C81" s="11">
        <v>21782.56</v>
      </c>
      <c r="D81" s="11">
        <v>21782.56</v>
      </c>
      <c r="E81" s="11">
        <f t="shared" si="1"/>
        <v>100</v>
      </c>
    </row>
    <row r="82" spans="1:5" s="10" customFormat="1" ht="30">
      <c r="A82" s="27" t="s">
        <v>317</v>
      </c>
      <c r="B82" s="9" t="s">
        <v>239</v>
      </c>
      <c r="C82" s="11">
        <v>21782.56</v>
      </c>
      <c r="D82" s="11">
        <v>21782.56</v>
      </c>
      <c r="E82" s="11">
        <f t="shared" si="1"/>
        <v>100</v>
      </c>
    </row>
    <row r="83" spans="1:5" s="10" customFormat="1" ht="45">
      <c r="A83" s="27" t="s">
        <v>318</v>
      </c>
      <c r="B83" s="9" t="s">
        <v>240</v>
      </c>
      <c r="C83" s="11">
        <v>-18425.5</v>
      </c>
      <c r="D83" s="11">
        <v>-18425.5</v>
      </c>
      <c r="E83" s="11">
        <f t="shared" si="1"/>
        <v>100</v>
      </c>
    </row>
    <row r="84" spans="1:5" s="10" customFormat="1" ht="45">
      <c r="A84" s="27" t="s">
        <v>319</v>
      </c>
      <c r="B84" s="9" t="s">
        <v>241</v>
      </c>
      <c r="C84" s="11">
        <v>-18425.5</v>
      </c>
      <c r="D84" s="11">
        <v>-18425.5</v>
      </c>
      <c r="E84" s="11">
        <f t="shared" si="1"/>
        <v>100</v>
      </c>
    </row>
    <row r="85" spans="1:5" s="10" customFormat="1" ht="45">
      <c r="A85" s="27" t="s">
        <v>320</v>
      </c>
      <c r="B85" s="9" t="s">
        <v>242</v>
      </c>
      <c r="C85" s="11">
        <v>-18425.5</v>
      </c>
      <c r="D85" s="11">
        <v>-18425.5</v>
      </c>
      <c r="E85" s="11">
        <f t="shared" si="1"/>
        <v>100</v>
      </c>
    </row>
    <row r="86" spans="1:5" s="10" customFormat="1" ht="15">
      <c r="A86" s="27" t="s">
        <v>321</v>
      </c>
      <c r="B86" s="9" t="s">
        <v>543</v>
      </c>
      <c r="C86" s="11">
        <v>255100</v>
      </c>
      <c r="D86" s="11">
        <v>258423.76</v>
      </c>
      <c r="E86" s="11">
        <f t="shared" si="1"/>
        <v>101.3</v>
      </c>
    </row>
    <row r="87" spans="1:5" s="10" customFormat="1" ht="15">
      <c r="A87" s="27" t="s">
        <v>322</v>
      </c>
      <c r="B87" s="9" t="s">
        <v>3</v>
      </c>
      <c r="C87" s="11">
        <v>255100</v>
      </c>
      <c r="D87" s="11">
        <v>258423.76</v>
      </c>
      <c r="E87" s="11">
        <f t="shared" si="1"/>
        <v>101.3</v>
      </c>
    </row>
    <row r="88" spans="1:5" s="10" customFormat="1" ht="30">
      <c r="A88" s="27" t="s">
        <v>323</v>
      </c>
      <c r="B88" s="9" t="s">
        <v>110</v>
      </c>
      <c r="C88" s="11">
        <v>255100</v>
      </c>
      <c r="D88" s="11">
        <v>258423.76</v>
      </c>
      <c r="E88" s="11">
        <f t="shared" si="1"/>
        <v>101.3</v>
      </c>
    </row>
    <row r="89" spans="1:5" s="10" customFormat="1" ht="15">
      <c r="A89" s="27" t="s">
        <v>324</v>
      </c>
      <c r="B89" s="9" t="s">
        <v>111</v>
      </c>
      <c r="C89" s="11">
        <v>255100</v>
      </c>
      <c r="D89" s="11">
        <v>258423.76</v>
      </c>
      <c r="E89" s="11">
        <f t="shared" si="1"/>
        <v>101.3</v>
      </c>
    </row>
    <row r="90" spans="1:5" s="10" customFormat="1" ht="30">
      <c r="A90" s="27" t="s">
        <v>325</v>
      </c>
      <c r="B90" s="9" t="s">
        <v>112</v>
      </c>
      <c r="C90" s="11">
        <v>130149.04</v>
      </c>
      <c r="D90" s="11">
        <v>130149.04</v>
      </c>
      <c r="E90" s="11">
        <f t="shared" si="1"/>
        <v>100</v>
      </c>
    </row>
    <row r="91" spans="1:5" s="10" customFormat="1" ht="60">
      <c r="A91" s="27" t="s">
        <v>326</v>
      </c>
      <c r="B91" s="9" t="s">
        <v>113</v>
      </c>
      <c r="C91" s="11">
        <v>130149.04</v>
      </c>
      <c r="D91" s="11">
        <v>130149.04</v>
      </c>
      <c r="E91" s="11">
        <f t="shared" si="1"/>
        <v>100</v>
      </c>
    </row>
    <row r="92" spans="1:5" s="10" customFormat="1" ht="15">
      <c r="A92" s="27" t="s">
        <v>327</v>
      </c>
      <c r="B92" s="9" t="s">
        <v>114</v>
      </c>
      <c r="C92" s="11">
        <v>5129.47</v>
      </c>
      <c r="D92" s="11">
        <v>5129.47</v>
      </c>
      <c r="E92" s="11">
        <f t="shared" si="1"/>
        <v>100</v>
      </c>
    </row>
    <row r="93" spans="1:5" s="10" customFormat="1" ht="60">
      <c r="A93" s="27" t="s">
        <v>328</v>
      </c>
      <c r="B93" s="9" t="s">
        <v>115</v>
      </c>
      <c r="C93" s="11">
        <v>5129.47</v>
      </c>
      <c r="D93" s="11">
        <v>5129.47</v>
      </c>
      <c r="E93" s="11">
        <f t="shared" si="1"/>
        <v>100</v>
      </c>
    </row>
    <row r="94" spans="1:5" s="10" customFormat="1" ht="15">
      <c r="A94" s="27" t="s">
        <v>329</v>
      </c>
      <c r="B94" s="9" t="s">
        <v>116</v>
      </c>
      <c r="C94" s="11">
        <v>119821.49</v>
      </c>
      <c r="D94" s="11">
        <v>123145.25</v>
      </c>
      <c r="E94" s="11">
        <f t="shared" si="1"/>
        <v>102.77</v>
      </c>
    </row>
    <row r="95" spans="1:5" s="10" customFormat="1" ht="15">
      <c r="A95" s="27" t="s">
        <v>330</v>
      </c>
      <c r="B95" s="9" t="s">
        <v>117</v>
      </c>
      <c r="C95" s="11">
        <v>119821.49</v>
      </c>
      <c r="D95" s="11">
        <v>123145.25</v>
      </c>
      <c r="E95" s="11">
        <f t="shared" si="1"/>
        <v>102.77</v>
      </c>
    </row>
    <row r="96" spans="1:5" s="10" customFormat="1" ht="60">
      <c r="A96" s="27" t="s">
        <v>331</v>
      </c>
      <c r="B96" s="9" t="s">
        <v>118</v>
      </c>
      <c r="C96" s="11">
        <v>119821.49</v>
      </c>
      <c r="D96" s="11">
        <v>123145.25</v>
      </c>
      <c r="E96" s="11">
        <f t="shared" si="1"/>
        <v>102.77</v>
      </c>
    </row>
    <row r="97" spans="1:5" s="10" customFormat="1" ht="15">
      <c r="A97" s="27" t="s">
        <v>332</v>
      </c>
      <c r="B97" s="9" t="s">
        <v>543</v>
      </c>
      <c r="C97" s="11">
        <v>31187248.53</v>
      </c>
      <c r="D97" s="11">
        <v>31871834.27</v>
      </c>
      <c r="E97" s="11">
        <f t="shared" si="1"/>
        <v>102.2</v>
      </c>
    </row>
    <row r="98" spans="1:5" s="10" customFormat="1" ht="15">
      <c r="A98" s="27" t="s">
        <v>333</v>
      </c>
      <c r="B98" s="9" t="s">
        <v>3</v>
      </c>
      <c r="C98" s="11">
        <v>31187248.53</v>
      </c>
      <c r="D98" s="11">
        <v>31871834.27</v>
      </c>
      <c r="E98" s="11">
        <f t="shared" si="1"/>
        <v>102.2</v>
      </c>
    </row>
    <row r="99" spans="1:5" s="10" customFormat="1" ht="45">
      <c r="A99" s="27" t="s">
        <v>334</v>
      </c>
      <c r="B99" s="9" t="s">
        <v>93</v>
      </c>
      <c r="C99" s="11">
        <v>27979346</v>
      </c>
      <c r="D99" s="11">
        <v>28628984.22</v>
      </c>
      <c r="E99" s="11">
        <f t="shared" si="1"/>
        <v>102.32</v>
      </c>
    </row>
    <row r="100" spans="1:5" s="10" customFormat="1" ht="75">
      <c r="A100" s="27" t="s">
        <v>335</v>
      </c>
      <c r="B100" s="9" t="s">
        <v>94</v>
      </c>
      <c r="C100" s="11">
        <v>25622678.13</v>
      </c>
      <c r="D100" s="11">
        <v>26160696</v>
      </c>
      <c r="E100" s="11">
        <f t="shared" si="1"/>
        <v>102.1</v>
      </c>
    </row>
    <row r="101" spans="1:5" s="10" customFormat="1" ht="60">
      <c r="A101" s="27" t="s">
        <v>336</v>
      </c>
      <c r="B101" s="9" t="s">
        <v>95</v>
      </c>
      <c r="C101" s="11">
        <v>22369474.34</v>
      </c>
      <c r="D101" s="11">
        <v>22846508.28</v>
      </c>
      <c r="E101" s="11">
        <f t="shared" si="1"/>
        <v>102.13</v>
      </c>
    </row>
    <row r="102" spans="1:5" s="10" customFormat="1" ht="75">
      <c r="A102" s="27" t="s">
        <v>337</v>
      </c>
      <c r="B102" s="9" t="s">
        <v>96</v>
      </c>
      <c r="C102" s="11">
        <v>22369474.34</v>
      </c>
      <c r="D102" s="11">
        <v>22846508.28</v>
      </c>
      <c r="E102" s="11">
        <f t="shared" si="1"/>
        <v>102.13</v>
      </c>
    </row>
    <row r="103" spans="1:5" s="10" customFormat="1" ht="75">
      <c r="A103" s="27" t="s">
        <v>338</v>
      </c>
      <c r="B103" s="9" t="s">
        <v>97</v>
      </c>
      <c r="C103" s="11">
        <v>53203.79</v>
      </c>
      <c r="D103" s="11">
        <v>57449.91</v>
      </c>
      <c r="E103" s="11">
        <f t="shared" si="1"/>
        <v>107.98</v>
      </c>
    </row>
    <row r="104" spans="1:5" s="10" customFormat="1" ht="75">
      <c r="A104" s="27" t="s">
        <v>339</v>
      </c>
      <c r="B104" s="9" t="s">
        <v>98</v>
      </c>
      <c r="C104" s="11">
        <v>53203.79</v>
      </c>
      <c r="D104" s="11">
        <v>57449.91</v>
      </c>
      <c r="E104" s="11">
        <f t="shared" si="1"/>
        <v>107.98</v>
      </c>
    </row>
    <row r="105" spans="1:5" s="10" customFormat="1" ht="45">
      <c r="A105" s="27" t="s">
        <v>340</v>
      </c>
      <c r="B105" s="9" t="s">
        <v>99</v>
      </c>
      <c r="C105" s="11">
        <v>3200000</v>
      </c>
      <c r="D105" s="11">
        <v>3256737.81</v>
      </c>
      <c r="E105" s="11">
        <f t="shared" si="1"/>
        <v>101.77</v>
      </c>
    </row>
    <row r="106" spans="1:5" s="10" customFormat="1" ht="30">
      <c r="A106" s="27" t="s">
        <v>341</v>
      </c>
      <c r="B106" s="9" t="s">
        <v>100</v>
      </c>
      <c r="C106" s="11">
        <v>3200000</v>
      </c>
      <c r="D106" s="11">
        <v>3256737.81</v>
      </c>
      <c r="E106" s="11">
        <f t="shared" si="1"/>
        <v>101.77</v>
      </c>
    </row>
    <row r="107" spans="1:5" s="10" customFormat="1" ht="45">
      <c r="A107" s="27" t="s">
        <v>342</v>
      </c>
      <c r="B107" s="9" t="s">
        <v>101</v>
      </c>
      <c r="C107" s="11">
        <v>221.87</v>
      </c>
      <c r="D107" s="11">
        <v>221.87</v>
      </c>
      <c r="E107" s="11">
        <f t="shared" si="1"/>
        <v>100</v>
      </c>
    </row>
    <row r="108" spans="1:5" s="10" customFormat="1" ht="45">
      <c r="A108" s="27" t="s">
        <v>343</v>
      </c>
      <c r="B108" s="9" t="s">
        <v>102</v>
      </c>
      <c r="C108" s="11">
        <v>221.87</v>
      </c>
      <c r="D108" s="11">
        <v>221.87</v>
      </c>
      <c r="E108" s="11">
        <f t="shared" si="1"/>
        <v>100</v>
      </c>
    </row>
    <row r="109" spans="1:5" s="10" customFormat="1" ht="105">
      <c r="A109" s="27" t="s">
        <v>344</v>
      </c>
      <c r="B109" s="9" t="s">
        <v>103</v>
      </c>
      <c r="C109" s="11">
        <v>221.87</v>
      </c>
      <c r="D109" s="11">
        <v>221.87</v>
      </c>
      <c r="E109" s="11">
        <f t="shared" si="1"/>
        <v>100</v>
      </c>
    </row>
    <row r="110" spans="1:5" s="10" customFormat="1" ht="75">
      <c r="A110" s="27" t="s">
        <v>345</v>
      </c>
      <c r="B110" s="9" t="s">
        <v>104</v>
      </c>
      <c r="C110" s="11">
        <v>2356446</v>
      </c>
      <c r="D110" s="11">
        <v>2468066.35</v>
      </c>
      <c r="E110" s="11">
        <f t="shared" si="1"/>
        <v>104.74</v>
      </c>
    </row>
    <row r="111" spans="1:5" s="10" customFormat="1" ht="75">
      <c r="A111" s="27" t="s">
        <v>346</v>
      </c>
      <c r="B111" s="9" t="s">
        <v>105</v>
      </c>
      <c r="C111" s="11">
        <v>2356446</v>
      </c>
      <c r="D111" s="11">
        <v>2468066.35</v>
      </c>
      <c r="E111" s="11">
        <f t="shared" si="1"/>
        <v>104.74</v>
      </c>
    </row>
    <row r="112" spans="1:5" s="10" customFormat="1" ht="75">
      <c r="A112" s="27" t="s">
        <v>347</v>
      </c>
      <c r="B112" s="9" t="s">
        <v>106</v>
      </c>
      <c r="C112" s="11">
        <v>2356446</v>
      </c>
      <c r="D112" s="11">
        <v>2468066.35</v>
      </c>
      <c r="E112" s="11">
        <f t="shared" si="1"/>
        <v>104.74</v>
      </c>
    </row>
    <row r="113" spans="1:5" s="10" customFormat="1" ht="75">
      <c r="A113" s="27" t="s">
        <v>348</v>
      </c>
      <c r="B113" s="9" t="s">
        <v>107</v>
      </c>
      <c r="C113" s="11">
        <v>794995.53</v>
      </c>
      <c r="D113" s="11">
        <v>807694.9</v>
      </c>
      <c r="E113" s="11">
        <f t="shared" si="1"/>
        <v>101.6</v>
      </c>
    </row>
    <row r="114" spans="1:5" s="10" customFormat="1" ht="75">
      <c r="A114" s="27" t="s">
        <v>349</v>
      </c>
      <c r="B114" s="9" t="s">
        <v>108</v>
      </c>
      <c r="C114" s="11">
        <v>207858.41</v>
      </c>
      <c r="D114" s="11">
        <v>207858.41</v>
      </c>
      <c r="E114" s="11">
        <f t="shared" si="1"/>
        <v>100</v>
      </c>
    </row>
    <row r="115" spans="1:5" s="10" customFormat="1" ht="75">
      <c r="A115" s="27" t="s">
        <v>350</v>
      </c>
      <c r="B115" s="9" t="s">
        <v>109</v>
      </c>
      <c r="C115" s="11">
        <v>1353592.06</v>
      </c>
      <c r="D115" s="11">
        <v>1452513.04</v>
      </c>
      <c r="E115" s="11">
        <f t="shared" si="1"/>
        <v>107.31</v>
      </c>
    </row>
    <row r="116" spans="1:5" s="10" customFormat="1" ht="30">
      <c r="A116" s="27" t="s">
        <v>351</v>
      </c>
      <c r="B116" s="9" t="s">
        <v>123</v>
      </c>
      <c r="C116" s="11">
        <v>3171079</v>
      </c>
      <c r="D116" s="11">
        <v>3204263.34</v>
      </c>
      <c r="E116" s="11">
        <f t="shared" si="1"/>
        <v>101.05</v>
      </c>
    </row>
    <row r="117" spans="1:5" s="10" customFormat="1" ht="15">
      <c r="A117" s="27" t="s">
        <v>352</v>
      </c>
      <c r="B117" s="9" t="s">
        <v>124</v>
      </c>
      <c r="C117" s="11">
        <v>58575</v>
      </c>
      <c r="D117" s="11">
        <v>58575</v>
      </c>
      <c r="E117" s="11">
        <f t="shared" si="1"/>
        <v>100</v>
      </c>
    </row>
    <row r="118" spans="1:5" s="10" customFormat="1" ht="30">
      <c r="A118" s="27" t="s">
        <v>353</v>
      </c>
      <c r="B118" s="9" t="s">
        <v>125</v>
      </c>
      <c r="C118" s="11">
        <v>58575</v>
      </c>
      <c r="D118" s="11">
        <v>58575</v>
      </c>
      <c r="E118" s="11">
        <f t="shared" si="1"/>
        <v>100</v>
      </c>
    </row>
    <row r="119" spans="1:5" s="10" customFormat="1" ht="75">
      <c r="A119" s="27" t="s">
        <v>354</v>
      </c>
      <c r="B119" s="9" t="s">
        <v>126</v>
      </c>
      <c r="C119" s="11">
        <v>1110144</v>
      </c>
      <c r="D119" s="11">
        <v>1110143.91</v>
      </c>
      <c r="E119" s="11">
        <f t="shared" si="1"/>
        <v>100</v>
      </c>
    </row>
    <row r="120" spans="1:5" s="10" customFormat="1" ht="90">
      <c r="A120" s="27" t="s">
        <v>355</v>
      </c>
      <c r="B120" s="9" t="s">
        <v>127</v>
      </c>
      <c r="C120" s="11">
        <v>1075512</v>
      </c>
      <c r="D120" s="11">
        <v>1075511.91</v>
      </c>
      <c r="E120" s="11">
        <f t="shared" si="1"/>
        <v>100</v>
      </c>
    </row>
    <row r="121" spans="1:5" s="10" customFormat="1" ht="90">
      <c r="A121" s="27" t="s">
        <v>356</v>
      </c>
      <c r="B121" s="9" t="s">
        <v>128</v>
      </c>
      <c r="C121" s="11">
        <v>1075512</v>
      </c>
      <c r="D121" s="11">
        <v>1075511.91</v>
      </c>
      <c r="E121" s="11">
        <f t="shared" si="1"/>
        <v>100</v>
      </c>
    </row>
    <row r="122" spans="1:5" s="10" customFormat="1" ht="75">
      <c r="A122" s="27" t="s">
        <v>357</v>
      </c>
      <c r="B122" s="9" t="s">
        <v>129</v>
      </c>
      <c r="C122" s="11">
        <v>34632</v>
      </c>
      <c r="D122" s="11">
        <v>34632</v>
      </c>
      <c r="E122" s="11">
        <f t="shared" si="1"/>
        <v>100</v>
      </c>
    </row>
    <row r="123" spans="1:5" s="10" customFormat="1" ht="90">
      <c r="A123" s="27" t="s">
        <v>358</v>
      </c>
      <c r="B123" s="9" t="s">
        <v>130</v>
      </c>
      <c r="C123" s="11">
        <v>34632</v>
      </c>
      <c r="D123" s="11">
        <v>34632</v>
      </c>
      <c r="E123" s="11">
        <f t="shared" si="1"/>
        <v>100</v>
      </c>
    </row>
    <row r="124" spans="1:5" s="10" customFormat="1" ht="30">
      <c r="A124" s="27" t="s">
        <v>359</v>
      </c>
      <c r="B124" s="9" t="s">
        <v>131</v>
      </c>
      <c r="C124" s="11">
        <v>1999617.35</v>
      </c>
      <c r="D124" s="11">
        <v>2032801.78</v>
      </c>
      <c r="E124" s="11">
        <f t="shared" si="1"/>
        <v>101.66</v>
      </c>
    </row>
    <row r="125" spans="1:5" s="10" customFormat="1" ht="30">
      <c r="A125" s="27" t="s">
        <v>360</v>
      </c>
      <c r="B125" s="9" t="s">
        <v>132</v>
      </c>
      <c r="C125" s="11">
        <v>1999617.35</v>
      </c>
      <c r="D125" s="11">
        <v>2032801.78</v>
      </c>
      <c r="E125" s="11">
        <f t="shared" si="1"/>
        <v>101.66</v>
      </c>
    </row>
    <row r="126" spans="1:5" s="10" customFormat="1" ht="45">
      <c r="A126" s="27" t="s">
        <v>361</v>
      </c>
      <c r="B126" s="9" t="s">
        <v>133</v>
      </c>
      <c r="C126" s="11">
        <v>1999617.35</v>
      </c>
      <c r="D126" s="11">
        <v>2032801.78</v>
      </c>
      <c r="E126" s="11">
        <f t="shared" si="1"/>
        <v>101.66</v>
      </c>
    </row>
    <row r="127" spans="1:5" s="10" customFormat="1" ht="60">
      <c r="A127" s="27" t="s">
        <v>362</v>
      </c>
      <c r="B127" s="9" t="s">
        <v>134</v>
      </c>
      <c r="C127" s="11">
        <v>2742.65</v>
      </c>
      <c r="D127" s="11">
        <v>2742.65</v>
      </c>
      <c r="E127" s="11">
        <f t="shared" si="1"/>
        <v>100</v>
      </c>
    </row>
    <row r="128" spans="1:5" s="10" customFormat="1" ht="60">
      <c r="A128" s="27" t="s">
        <v>363</v>
      </c>
      <c r="B128" s="9" t="s">
        <v>135</v>
      </c>
      <c r="C128" s="11">
        <v>2742.65</v>
      </c>
      <c r="D128" s="11">
        <v>2742.65</v>
      </c>
      <c r="E128" s="11">
        <f t="shared" si="1"/>
        <v>100</v>
      </c>
    </row>
    <row r="129" spans="1:5" s="10" customFormat="1" ht="75">
      <c r="A129" s="27" t="s">
        <v>364</v>
      </c>
      <c r="B129" s="9" t="s">
        <v>136</v>
      </c>
      <c r="C129" s="11">
        <v>2742.65</v>
      </c>
      <c r="D129" s="11">
        <v>2742.65</v>
      </c>
      <c r="E129" s="11">
        <f t="shared" si="1"/>
        <v>100</v>
      </c>
    </row>
    <row r="130" spans="1:5" s="10" customFormat="1" ht="15">
      <c r="A130" s="27" t="s">
        <v>365</v>
      </c>
      <c r="B130" s="9" t="s">
        <v>140</v>
      </c>
      <c r="C130" s="11">
        <v>36823.53</v>
      </c>
      <c r="D130" s="11">
        <v>38586.71</v>
      </c>
      <c r="E130" s="11">
        <f t="shared" si="1"/>
        <v>104.79</v>
      </c>
    </row>
    <row r="131" spans="1:5" s="10" customFormat="1" ht="105">
      <c r="A131" s="27" t="s">
        <v>366</v>
      </c>
      <c r="B131" s="9" t="s">
        <v>179</v>
      </c>
      <c r="C131" s="11">
        <v>36833.39</v>
      </c>
      <c r="D131" s="11">
        <v>38596.57</v>
      </c>
      <c r="E131" s="11">
        <f t="shared" si="1"/>
        <v>104.79</v>
      </c>
    </row>
    <row r="132" spans="1:5" s="10" customFormat="1" ht="75">
      <c r="A132" s="27" t="s">
        <v>367</v>
      </c>
      <c r="B132" s="9" t="s">
        <v>180</v>
      </c>
      <c r="C132" s="11">
        <v>36833.39</v>
      </c>
      <c r="D132" s="11">
        <v>38596.57</v>
      </c>
      <c r="E132" s="11">
        <f t="shared" si="1"/>
        <v>104.79</v>
      </c>
    </row>
    <row r="133" spans="1:5" s="10" customFormat="1" ht="60">
      <c r="A133" s="27" t="s">
        <v>368</v>
      </c>
      <c r="B133" s="9" t="s">
        <v>181</v>
      </c>
      <c r="C133" s="11">
        <v>36833.39</v>
      </c>
      <c r="D133" s="11">
        <v>38596.57</v>
      </c>
      <c r="E133" s="11">
        <f t="shared" si="1"/>
        <v>104.79</v>
      </c>
    </row>
    <row r="134" spans="1:5" s="10" customFormat="1" ht="15">
      <c r="A134" s="27" t="s">
        <v>369</v>
      </c>
      <c r="B134" s="9" t="s">
        <v>182</v>
      </c>
      <c r="C134" s="11">
        <v>-9.86</v>
      </c>
      <c r="D134" s="11">
        <v>-9.86</v>
      </c>
      <c r="E134" s="11">
        <f t="shared" si="1"/>
        <v>100</v>
      </c>
    </row>
    <row r="135" spans="1:5" s="10" customFormat="1" ht="60">
      <c r="A135" s="27" t="s">
        <v>370</v>
      </c>
      <c r="B135" s="9" t="s">
        <v>183</v>
      </c>
      <c r="C135" s="11">
        <v>-9.86</v>
      </c>
      <c r="D135" s="11">
        <v>-9.86</v>
      </c>
      <c r="E135" s="11">
        <f t="shared" si="1"/>
        <v>100</v>
      </c>
    </row>
    <row r="136" spans="1:5" s="10" customFormat="1" ht="60">
      <c r="A136" s="27" t="s">
        <v>371</v>
      </c>
      <c r="B136" s="9" t="s">
        <v>184</v>
      </c>
      <c r="C136" s="11">
        <v>-9.86</v>
      </c>
      <c r="D136" s="11">
        <v>-9.86</v>
      </c>
      <c r="E136" s="11">
        <f t="shared" si="1"/>
        <v>100</v>
      </c>
    </row>
    <row r="137" spans="1:5" s="10" customFormat="1" ht="120">
      <c r="A137" s="27" t="s">
        <v>372</v>
      </c>
      <c r="B137" s="9" t="s">
        <v>185</v>
      </c>
      <c r="C137" s="11">
        <v>-9.86</v>
      </c>
      <c r="D137" s="11">
        <v>-9.86</v>
      </c>
      <c r="E137" s="11">
        <f aca="true" t="shared" si="2" ref="E137:E200">ROUND(D137/C137*100,2)</f>
        <v>100</v>
      </c>
    </row>
    <row r="138" spans="1:5" s="10" customFormat="1" ht="15">
      <c r="A138" s="27" t="s">
        <v>373</v>
      </c>
      <c r="B138" s="9" t="s">
        <v>543</v>
      </c>
      <c r="C138" s="11">
        <v>6290000</v>
      </c>
      <c r="D138" s="11">
        <v>5160846.25</v>
      </c>
      <c r="E138" s="11">
        <f t="shared" si="2"/>
        <v>82.05</v>
      </c>
    </row>
    <row r="139" spans="1:5" s="10" customFormat="1" ht="15">
      <c r="A139" s="27" t="s">
        <v>374</v>
      </c>
      <c r="B139" s="9" t="s">
        <v>3</v>
      </c>
      <c r="C139" s="11">
        <v>6290000</v>
      </c>
      <c r="D139" s="11">
        <v>5160846.25</v>
      </c>
      <c r="E139" s="11">
        <f t="shared" si="2"/>
        <v>82.05</v>
      </c>
    </row>
    <row r="140" spans="1:5" s="10" customFormat="1" ht="30">
      <c r="A140" s="27" t="s">
        <v>375</v>
      </c>
      <c r="B140" s="9" t="s">
        <v>21</v>
      </c>
      <c r="C140" s="11">
        <v>6290000</v>
      </c>
      <c r="D140" s="11">
        <v>5160846.25</v>
      </c>
      <c r="E140" s="11">
        <f t="shared" si="2"/>
        <v>82.05</v>
      </c>
    </row>
    <row r="141" spans="1:5" s="10" customFormat="1" ht="30">
      <c r="A141" s="27" t="s">
        <v>376</v>
      </c>
      <c r="B141" s="9" t="s">
        <v>22</v>
      </c>
      <c r="C141" s="11">
        <v>6290000</v>
      </c>
      <c r="D141" s="11">
        <v>5160846.25</v>
      </c>
      <c r="E141" s="11">
        <f t="shared" si="2"/>
        <v>82.05</v>
      </c>
    </row>
    <row r="142" spans="1:5" s="10" customFormat="1" ht="60">
      <c r="A142" s="27" t="s">
        <v>377</v>
      </c>
      <c r="B142" s="9" t="s">
        <v>23</v>
      </c>
      <c r="C142" s="11">
        <v>4084425.35</v>
      </c>
      <c r="D142" s="11">
        <v>2380377.13</v>
      </c>
      <c r="E142" s="11">
        <f t="shared" si="2"/>
        <v>58.28</v>
      </c>
    </row>
    <row r="143" spans="1:5" s="10" customFormat="1" ht="105">
      <c r="A143" s="27" t="s">
        <v>378</v>
      </c>
      <c r="B143" s="9" t="s">
        <v>24</v>
      </c>
      <c r="C143" s="11">
        <v>4084425.35</v>
      </c>
      <c r="D143" s="11">
        <v>2380377.13</v>
      </c>
      <c r="E143" s="11">
        <f t="shared" si="2"/>
        <v>58.28</v>
      </c>
    </row>
    <row r="144" spans="1:5" s="10" customFormat="1" ht="75">
      <c r="A144" s="27" t="s">
        <v>379</v>
      </c>
      <c r="B144" s="9" t="s">
        <v>25</v>
      </c>
      <c r="C144" s="11">
        <v>14068.04</v>
      </c>
      <c r="D144" s="11">
        <v>17026.18</v>
      </c>
      <c r="E144" s="11">
        <f t="shared" si="2"/>
        <v>121.03</v>
      </c>
    </row>
    <row r="145" spans="1:5" s="10" customFormat="1" ht="120">
      <c r="A145" s="27" t="s">
        <v>380</v>
      </c>
      <c r="B145" s="9" t="s">
        <v>26</v>
      </c>
      <c r="C145" s="11">
        <v>14068.04</v>
      </c>
      <c r="D145" s="11">
        <v>17026.18</v>
      </c>
      <c r="E145" s="11">
        <f t="shared" si="2"/>
        <v>121.03</v>
      </c>
    </row>
    <row r="146" spans="1:5" s="10" customFormat="1" ht="60">
      <c r="A146" s="27" t="s">
        <v>381</v>
      </c>
      <c r="B146" s="9" t="s">
        <v>27</v>
      </c>
      <c r="C146" s="11">
        <v>2538760.42</v>
      </c>
      <c r="D146" s="11">
        <v>3202276.03</v>
      </c>
      <c r="E146" s="11">
        <f t="shared" si="2"/>
        <v>126.14</v>
      </c>
    </row>
    <row r="147" spans="1:5" s="10" customFormat="1" ht="105">
      <c r="A147" s="27" t="s">
        <v>382</v>
      </c>
      <c r="B147" s="9" t="s">
        <v>28</v>
      </c>
      <c r="C147" s="11">
        <v>2538760.42</v>
      </c>
      <c r="D147" s="11">
        <v>3202276.03</v>
      </c>
      <c r="E147" s="11">
        <f t="shared" si="2"/>
        <v>126.14</v>
      </c>
    </row>
    <row r="148" spans="1:5" s="10" customFormat="1" ht="60">
      <c r="A148" s="27" t="s">
        <v>383</v>
      </c>
      <c r="B148" s="9" t="s">
        <v>29</v>
      </c>
      <c r="C148" s="11">
        <v>-347253.81</v>
      </c>
      <c r="D148" s="11">
        <v>-438833.09</v>
      </c>
      <c r="E148" s="11">
        <f t="shared" si="2"/>
        <v>126.37</v>
      </c>
    </row>
    <row r="149" spans="1:5" s="10" customFormat="1" ht="105">
      <c r="A149" s="27" t="s">
        <v>384</v>
      </c>
      <c r="B149" s="9" t="s">
        <v>30</v>
      </c>
      <c r="C149" s="11">
        <v>-347253.81</v>
      </c>
      <c r="D149" s="11">
        <v>-438833.09</v>
      </c>
      <c r="E149" s="11">
        <f t="shared" si="2"/>
        <v>126.37</v>
      </c>
    </row>
    <row r="150" spans="1:5" s="10" customFormat="1" ht="15">
      <c r="A150" s="27" t="s">
        <v>555</v>
      </c>
      <c r="B150" s="9" t="s">
        <v>543</v>
      </c>
      <c r="C150" s="11">
        <v>675447494.3699999</v>
      </c>
      <c r="D150" s="11">
        <v>659372775.3299999</v>
      </c>
      <c r="E150" s="11">
        <f t="shared" si="2"/>
        <v>97.62</v>
      </c>
    </row>
    <row r="151" spans="1:5" s="10" customFormat="1" ht="15">
      <c r="A151" s="27" t="s">
        <v>385</v>
      </c>
      <c r="B151" s="9" t="s">
        <v>3</v>
      </c>
      <c r="C151" s="11">
        <v>675447494.3699999</v>
      </c>
      <c r="D151" s="11">
        <v>659372775.3299999</v>
      </c>
      <c r="E151" s="11">
        <f t="shared" si="2"/>
        <v>97.62</v>
      </c>
    </row>
    <row r="152" spans="1:5" s="10" customFormat="1" ht="15">
      <c r="A152" s="27" t="s">
        <v>386</v>
      </c>
      <c r="B152" s="9" t="s">
        <v>4</v>
      </c>
      <c r="C152" s="11">
        <v>619567293.66</v>
      </c>
      <c r="D152" s="11">
        <v>604966823.94</v>
      </c>
      <c r="E152" s="11">
        <f t="shared" si="2"/>
        <v>97.64</v>
      </c>
    </row>
    <row r="153" spans="1:5" s="10" customFormat="1" ht="15">
      <c r="A153" s="27" t="s">
        <v>387</v>
      </c>
      <c r="B153" s="9" t="s">
        <v>5</v>
      </c>
      <c r="C153" s="11">
        <v>619567293.66</v>
      </c>
      <c r="D153" s="11">
        <v>604966823.94</v>
      </c>
      <c r="E153" s="11">
        <f t="shared" si="2"/>
        <v>97.64</v>
      </c>
    </row>
    <row r="154" spans="1:5" s="10" customFormat="1" ht="75">
      <c r="A154" s="27" t="s">
        <v>388</v>
      </c>
      <c r="B154" s="9" t="s">
        <v>6</v>
      </c>
      <c r="C154" s="11">
        <v>615632938.08</v>
      </c>
      <c r="D154" s="11">
        <v>600724963.98</v>
      </c>
      <c r="E154" s="11">
        <f t="shared" si="2"/>
        <v>97.58</v>
      </c>
    </row>
    <row r="155" spans="1:5" s="10" customFormat="1" ht="105">
      <c r="A155" s="27" t="s">
        <v>389</v>
      </c>
      <c r="B155" s="9" t="s">
        <v>7</v>
      </c>
      <c r="C155" s="11">
        <v>615403368.82</v>
      </c>
      <c r="D155" s="11">
        <v>600614867.34</v>
      </c>
      <c r="E155" s="11">
        <f t="shared" si="2"/>
        <v>97.6</v>
      </c>
    </row>
    <row r="156" spans="1:5" s="10" customFormat="1" ht="75">
      <c r="A156" s="27" t="s">
        <v>390</v>
      </c>
      <c r="B156" s="9" t="s">
        <v>8</v>
      </c>
      <c r="C156" s="11">
        <v>246044.64</v>
      </c>
      <c r="D156" s="11">
        <v>85265.13</v>
      </c>
      <c r="E156" s="11">
        <f t="shared" si="2"/>
        <v>34.65</v>
      </c>
    </row>
    <row r="157" spans="1:5" s="10" customFormat="1" ht="105">
      <c r="A157" s="27" t="s">
        <v>391</v>
      </c>
      <c r="B157" s="9" t="s">
        <v>9</v>
      </c>
      <c r="C157" s="11">
        <v>13897.74</v>
      </c>
      <c r="D157" s="11">
        <v>55160.11</v>
      </c>
      <c r="E157" s="11">
        <f t="shared" si="2"/>
        <v>396.9</v>
      </c>
    </row>
    <row r="158" spans="1:5" s="10" customFormat="1" ht="75">
      <c r="A158" s="27" t="s">
        <v>392</v>
      </c>
      <c r="B158" s="9" t="s">
        <v>10</v>
      </c>
      <c r="C158" s="11">
        <v>-30373.12</v>
      </c>
      <c r="D158" s="11">
        <v>-30328.6</v>
      </c>
      <c r="E158" s="11">
        <f t="shared" si="2"/>
        <v>99.85</v>
      </c>
    </row>
    <row r="159" spans="1:5" s="10" customFormat="1" ht="105">
      <c r="A159" s="27" t="s">
        <v>393</v>
      </c>
      <c r="B159" s="9" t="s">
        <v>11</v>
      </c>
      <c r="C159" s="11">
        <v>1729807.06</v>
      </c>
      <c r="D159" s="11">
        <v>1535021.72</v>
      </c>
      <c r="E159" s="11">
        <f t="shared" si="2"/>
        <v>88.74</v>
      </c>
    </row>
    <row r="160" spans="1:5" s="10" customFormat="1" ht="135">
      <c r="A160" s="27" t="s">
        <v>394</v>
      </c>
      <c r="B160" s="9" t="s">
        <v>12</v>
      </c>
      <c r="C160" s="11">
        <v>1711238.01</v>
      </c>
      <c r="D160" s="11">
        <v>1521712.08</v>
      </c>
      <c r="E160" s="11">
        <f t="shared" si="2"/>
        <v>88.92</v>
      </c>
    </row>
    <row r="161" spans="1:5" s="10" customFormat="1" ht="120">
      <c r="A161" s="27" t="s">
        <v>395</v>
      </c>
      <c r="B161" s="9" t="s">
        <v>13</v>
      </c>
      <c r="C161" s="11">
        <v>7287.38</v>
      </c>
      <c r="D161" s="11">
        <v>8152.47</v>
      </c>
      <c r="E161" s="11">
        <f t="shared" si="2"/>
        <v>111.87</v>
      </c>
    </row>
    <row r="162" spans="1:5" s="10" customFormat="1" ht="135">
      <c r="A162" s="27" t="s">
        <v>396</v>
      </c>
      <c r="B162" s="9" t="s">
        <v>14</v>
      </c>
      <c r="C162" s="11">
        <v>11281.67</v>
      </c>
      <c r="D162" s="11">
        <v>5157.17</v>
      </c>
      <c r="E162" s="11">
        <f t="shared" si="2"/>
        <v>45.71</v>
      </c>
    </row>
    <row r="163" spans="1:5" s="10" customFormat="1" ht="45">
      <c r="A163" s="27" t="s">
        <v>397</v>
      </c>
      <c r="B163" s="9" t="s">
        <v>15</v>
      </c>
      <c r="C163" s="11">
        <v>2067940.4</v>
      </c>
      <c r="D163" s="11">
        <v>2684794.41</v>
      </c>
      <c r="E163" s="11">
        <f t="shared" si="2"/>
        <v>129.83</v>
      </c>
    </row>
    <row r="164" spans="1:5" s="10" customFormat="1" ht="75">
      <c r="A164" s="27" t="s">
        <v>398</v>
      </c>
      <c r="B164" s="9" t="s">
        <v>16</v>
      </c>
      <c r="C164" s="11">
        <v>2013191.16</v>
      </c>
      <c r="D164" s="11">
        <v>2630366.77</v>
      </c>
      <c r="E164" s="11">
        <f t="shared" si="2"/>
        <v>130.66</v>
      </c>
    </row>
    <row r="165" spans="1:5" s="10" customFormat="1" ht="60">
      <c r="A165" s="27" t="s">
        <v>399</v>
      </c>
      <c r="B165" s="9" t="s">
        <v>17</v>
      </c>
      <c r="C165" s="11">
        <v>20709.86</v>
      </c>
      <c r="D165" s="11">
        <v>18569.61</v>
      </c>
      <c r="E165" s="11">
        <f t="shared" si="2"/>
        <v>89.67</v>
      </c>
    </row>
    <row r="166" spans="1:5" s="10" customFormat="1" ht="75">
      <c r="A166" s="27" t="s">
        <v>400</v>
      </c>
      <c r="B166" s="9" t="s">
        <v>18</v>
      </c>
      <c r="C166" s="11">
        <v>34039.38</v>
      </c>
      <c r="D166" s="11">
        <v>35858.03</v>
      </c>
      <c r="E166" s="11">
        <f t="shared" si="2"/>
        <v>105.34</v>
      </c>
    </row>
    <row r="167" spans="1:5" s="10" customFormat="1" ht="90">
      <c r="A167" s="27" t="s">
        <v>401</v>
      </c>
      <c r="B167" s="9" t="s">
        <v>19</v>
      </c>
      <c r="C167" s="11">
        <v>136608.12</v>
      </c>
      <c r="D167" s="11">
        <v>22043.83</v>
      </c>
      <c r="E167" s="11">
        <f t="shared" si="2"/>
        <v>16.14</v>
      </c>
    </row>
    <row r="168" spans="1:5" s="10" customFormat="1" ht="120">
      <c r="A168" s="27" t="s">
        <v>402</v>
      </c>
      <c r="B168" s="9" t="s">
        <v>20</v>
      </c>
      <c r="C168" s="11">
        <v>136608.12</v>
      </c>
      <c r="D168" s="11">
        <v>22043.83</v>
      </c>
      <c r="E168" s="11">
        <f t="shared" si="2"/>
        <v>16.14</v>
      </c>
    </row>
    <row r="169" spans="1:5" s="10" customFormat="1" ht="15">
      <c r="A169" s="27" t="s">
        <v>403</v>
      </c>
      <c r="B169" s="9" t="s">
        <v>31</v>
      </c>
      <c r="C169" s="11">
        <v>34146387.91</v>
      </c>
      <c r="D169" s="11">
        <v>32630257.05</v>
      </c>
      <c r="E169" s="11">
        <f t="shared" si="2"/>
        <v>95.56</v>
      </c>
    </row>
    <row r="170" spans="1:5" s="10" customFormat="1" ht="30">
      <c r="A170" s="27" t="s">
        <v>404</v>
      </c>
      <c r="B170" s="9" t="s">
        <v>32</v>
      </c>
      <c r="C170" s="11">
        <v>28709987.91</v>
      </c>
      <c r="D170" s="11">
        <v>27699141.54</v>
      </c>
      <c r="E170" s="11">
        <f t="shared" si="2"/>
        <v>96.48</v>
      </c>
    </row>
    <row r="171" spans="1:5" s="10" customFormat="1" ht="30">
      <c r="A171" s="27" t="s">
        <v>405</v>
      </c>
      <c r="B171" s="9" t="s">
        <v>33</v>
      </c>
      <c r="C171" s="11">
        <v>16582144.84</v>
      </c>
      <c r="D171" s="11">
        <v>15503806.65</v>
      </c>
      <c r="E171" s="11">
        <f t="shared" si="2"/>
        <v>93.5</v>
      </c>
    </row>
    <row r="172" spans="1:5" s="10" customFormat="1" ht="30">
      <c r="A172" s="27" t="s">
        <v>406</v>
      </c>
      <c r="B172" s="9" t="s">
        <v>33</v>
      </c>
      <c r="C172" s="11">
        <v>16582190.03</v>
      </c>
      <c r="D172" s="11">
        <v>15503851.84</v>
      </c>
      <c r="E172" s="11">
        <f t="shared" si="2"/>
        <v>93.5</v>
      </c>
    </row>
    <row r="173" spans="1:5" s="10" customFormat="1" ht="60">
      <c r="A173" s="27" t="s">
        <v>407</v>
      </c>
      <c r="B173" s="9" t="s">
        <v>34</v>
      </c>
      <c r="C173" s="11">
        <v>16035471.55</v>
      </c>
      <c r="D173" s="11">
        <v>14972784.28</v>
      </c>
      <c r="E173" s="11">
        <f t="shared" si="2"/>
        <v>93.37</v>
      </c>
    </row>
    <row r="174" spans="1:5" s="10" customFormat="1" ht="45">
      <c r="A174" s="27" t="s">
        <v>408</v>
      </c>
      <c r="B174" s="9" t="s">
        <v>35</v>
      </c>
      <c r="C174" s="11">
        <v>496202.05</v>
      </c>
      <c r="D174" s="11">
        <v>533662.59</v>
      </c>
      <c r="E174" s="11">
        <f t="shared" si="2"/>
        <v>107.55</v>
      </c>
    </row>
    <row r="175" spans="1:5" s="10" customFormat="1" ht="60">
      <c r="A175" s="27" t="s">
        <v>409</v>
      </c>
      <c r="B175" s="9" t="s">
        <v>36</v>
      </c>
      <c r="C175" s="11">
        <v>15904.97</v>
      </c>
      <c r="D175" s="11">
        <v>15904.97</v>
      </c>
      <c r="E175" s="11">
        <f t="shared" si="2"/>
        <v>100</v>
      </c>
    </row>
    <row r="176" spans="1:5" s="10" customFormat="1" ht="30">
      <c r="A176" s="27" t="s">
        <v>410</v>
      </c>
      <c r="B176" s="9" t="s">
        <v>37</v>
      </c>
      <c r="C176" s="11">
        <v>34611.46</v>
      </c>
      <c r="D176" s="11">
        <v>-18500</v>
      </c>
      <c r="E176" s="11">
        <f t="shared" si="2"/>
        <v>-53.45</v>
      </c>
    </row>
    <row r="177" spans="1:5" s="10" customFormat="1" ht="45">
      <c r="A177" s="27" t="s">
        <v>411</v>
      </c>
      <c r="B177" s="9" t="s">
        <v>38</v>
      </c>
      <c r="C177" s="11">
        <v>-45.19</v>
      </c>
      <c r="D177" s="11">
        <v>-45.19</v>
      </c>
      <c r="E177" s="11">
        <f t="shared" si="2"/>
        <v>100</v>
      </c>
    </row>
    <row r="178" spans="1:5" s="10" customFormat="1" ht="75">
      <c r="A178" s="27" t="s">
        <v>412</v>
      </c>
      <c r="B178" s="9" t="s">
        <v>39</v>
      </c>
      <c r="C178" s="11">
        <v>-45.19</v>
      </c>
      <c r="D178" s="11">
        <v>-45.19</v>
      </c>
      <c r="E178" s="11">
        <f t="shared" si="2"/>
        <v>100</v>
      </c>
    </row>
    <row r="179" spans="1:5" s="10" customFormat="1" ht="45">
      <c r="A179" s="27" t="s">
        <v>413</v>
      </c>
      <c r="B179" s="9" t="s">
        <v>40</v>
      </c>
      <c r="C179" s="11">
        <v>12141866.47</v>
      </c>
      <c r="D179" s="11">
        <v>12209434.15</v>
      </c>
      <c r="E179" s="11">
        <f t="shared" si="2"/>
        <v>100.56</v>
      </c>
    </row>
    <row r="180" spans="1:5" s="10" customFormat="1" ht="60">
      <c r="A180" s="27" t="s">
        <v>414</v>
      </c>
      <c r="B180" s="9" t="s">
        <v>41</v>
      </c>
      <c r="C180" s="11">
        <v>12141866.47</v>
      </c>
      <c r="D180" s="11">
        <v>12209434.15</v>
      </c>
      <c r="E180" s="11">
        <f t="shared" si="2"/>
        <v>100.56</v>
      </c>
    </row>
    <row r="181" spans="1:5" s="10" customFormat="1" ht="90">
      <c r="A181" s="27" t="s">
        <v>415</v>
      </c>
      <c r="B181" s="9" t="s">
        <v>42</v>
      </c>
      <c r="C181" s="11">
        <v>12061330.75</v>
      </c>
      <c r="D181" s="11">
        <v>12110741.91</v>
      </c>
      <c r="E181" s="11">
        <f t="shared" si="2"/>
        <v>100.41</v>
      </c>
    </row>
    <row r="182" spans="1:5" s="10" customFormat="1" ht="75">
      <c r="A182" s="27" t="s">
        <v>416</v>
      </c>
      <c r="B182" s="9" t="s">
        <v>43</v>
      </c>
      <c r="C182" s="11">
        <v>80535.72</v>
      </c>
      <c r="D182" s="11">
        <v>97692.24</v>
      </c>
      <c r="E182" s="11">
        <f t="shared" si="2"/>
        <v>121.3</v>
      </c>
    </row>
    <row r="183" spans="1:5" s="10" customFormat="1" ht="60">
      <c r="A183" s="27" t="s">
        <v>417</v>
      </c>
      <c r="B183" s="9" t="s">
        <v>44</v>
      </c>
      <c r="C183" s="11">
        <v>0</v>
      </c>
      <c r="D183" s="11">
        <v>1000</v>
      </c>
      <c r="E183" s="11"/>
    </row>
    <row r="184" spans="1:5" s="10" customFormat="1" ht="45">
      <c r="A184" s="27" t="s">
        <v>418</v>
      </c>
      <c r="B184" s="9" t="s">
        <v>45</v>
      </c>
      <c r="C184" s="11">
        <v>-14023.4</v>
      </c>
      <c r="D184" s="11">
        <v>-14099.26</v>
      </c>
      <c r="E184" s="11">
        <f t="shared" si="2"/>
        <v>100.54</v>
      </c>
    </row>
    <row r="185" spans="1:5" s="10" customFormat="1" ht="75">
      <c r="A185" s="27" t="s">
        <v>419</v>
      </c>
      <c r="B185" s="9" t="s">
        <v>46</v>
      </c>
      <c r="C185" s="11">
        <v>-14072</v>
      </c>
      <c r="D185" s="11">
        <v>-14072</v>
      </c>
      <c r="E185" s="11">
        <f t="shared" si="2"/>
        <v>100</v>
      </c>
    </row>
    <row r="186" spans="1:5" s="10" customFormat="1" ht="45">
      <c r="A186" s="27" t="s">
        <v>420</v>
      </c>
      <c r="B186" s="9" t="s">
        <v>47</v>
      </c>
      <c r="C186" s="11">
        <v>48.6</v>
      </c>
      <c r="D186" s="11">
        <v>-27.26</v>
      </c>
      <c r="E186" s="11">
        <f t="shared" si="2"/>
        <v>-56.09</v>
      </c>
    </row>
    <row r="187" spans="1:5" s="10" customFormat="1" ht="30">
      <c r="A187" s="27" t="s">
        <v>421</v>
      </c>
      <c r="B187" s="9" t="s">
        <v>48</v>
      </c>
      <c r="C187" s="11">
        <v>3500400</v>
      </c>
      <c r="D187" s="11">
        <v>3495275.38</v>
      </c>
      <c r="E187" s="11">
        <f t="shared" si="2"/>
        <v>99.85</v>
      </c>
    </row>
    <row r="188" spans="1:5" s="10" customFormat="1" ht="30">
      <c r="A188" s="27" t="s">
        <v>422</v>
      </c>
      <c r="B188" s="9" t="s">
        <v>48</v>
      </c>
      <c r="C188" s="11">
        <v>3497140.62</v>
      </c>
      <c r="D188" s="11">
        <v>3492016</v>
      </c>
      <c r="E188" s="11">
        <f t="shared" si="2"/>
        <v>99.85</v>
      </c>
    </row>
    <row r="189" spans="1:5" s="10" customFormat="1" ht="60">
      <c r="A189" s="27" t="s">
        <v>423</v>
      </c>
      <c r="B189" s="9" t="s">
        <v>49</v>
      </c>
      <c r="C189" s="11">
        <v>3450633.53</v>
      </c>
      <c r="D189" s="11">
        <v>3442593.74</v>
      </c>
      <c r="E189" s="11">
        <f t="shared" si="2"/>
        <v>99.77</v>
      </c>
    </row>
    <row r="190" spans="1:5" s="10" customFormat="1" ht="30">
      <c r="A190" s="27" t="s">
        <v>424</v>
      </c>
      <c r="B190" s="9" t="s">
        <v>50</v>
      </c>
      <c r="C190" s="11">
        <v>46072.87</v>
      </c>
      <c r="D190" s="11">
        <v>46335.56</v>
      </c>
      <c r="E190" s="11">
        <f t="shared" si="2"/>
        <v>100.57</v>
      </c>
    </row>
    <row r="191" spans="1:5" s="10" customFormat="1" ht="60">
      <c r="A191" s="27" t="s">
        <v>425</v>
      </c>
      <c r="B191" s="9" t="s">
        <v>51</v>
      </c>
      <c r="C191" s="11">
        <v>49493.22</v>
      </c>
      <c r="D191" s="11">
        <v>52145.7</v>
      </c>
      <c r="E191" s="11">
        <f t="shared" si="2"/>
        <v>105.36</v>
      </c>
    </row>
    <row r="192" spans="1:5" s="10" customFormat="1" ht="30">
      <c r="A192" s="27" t="s">
        <v>426</v>
      </c>
      <c r="B192" s="9" t="s">
        <v>52</v>
      </c>
      <c r="C192" s="11">
        <v>-49059</v>
      </c>
      <c r="D192" s="11">
        <v>-49059</v>
      </c>
      <c r="E192" s="11">
        <f t="shared" si="2"/>
        <v>100</v>
      </c>
    </row>
    <row r="193" spans="1:5" s="10" customFormat="1" ht="45">
      <c r="A193" s="27" t="s">
        <v>427</v>
      </c>
      <c r="B193" s="9" t="s">
        <v>53</v>
      </c>
      <c r="C193" s="11">
        <v>3259.38</v>
      </c>
      <c r="D193" s="11">
        <v>3259.38</v>
      </c>
      <c r="E193" s="11">
        <f t="shared" si="2"/>
        <v>100</v>
      </c>
    </row>
    <row r="194" spans="1:5" s="10" customFormat="1" ht="45">
      <c r="A194" s="27" t="s">
        <v>428</v>
      </c>
      <c r="B194" s="9" t="s">
        <v>54</v>
      </c>
      <c r="C194" s="11">
        <v>3259.38</v>
      </c>
      <c r="D194" s="11">
        <v>3259.38</v>
      </c>
      <c r="E194" s="11">
        <f t="shared" si="2"/>
        <v>100</v>
      </c>
    </row>
    <row r="195" spans="1:5" s="10" customFormat="1" ht="30">
      <c r="A195" s="27" t="s">
        <v>429</v>
      </c>
      <c r="B195" s="9" t="s">
        <v>55</v>
      </c>
      <c r="C195" s="11">
        <v>1936000</v>
      </c>
      <c r="D195" s="11">
        <v>1435840.13</v>
      </c>
      <c r="E195" s="11">
        <f t="shared" si="2"/>
        <v>74.17</v>
      </c>
    </row>
    <row r="196" spans="1:5" s="10" customFormat="1" ht="30">
      <c r="A196" s="27" t="s">
        <v>430</v>
      </c>
      <c r="B196" s="9" t="s">
        <v>56</v>
      </c>
      <c r="C196" s="11">
        <v>1936000</v>
      </c>
      <c r="D196" s="11">
        <v>1435840.13</v>
      </c>
      <c r="E196" s="11">
        <f t="shared" si="2"/>
        <v>74.17</v>
      </c>
    </row>
    <row r="197" spans="1:5" s="10" customFormat="1" ht="60">
      <c r="A197" s="27" t="s">
        <v>431</v>
      </c>
      <c r="B197" s="9" t="s">
        <v>57</v>
      </c>
      <c r="C197" s="11">
        <v>1935367.99</v>
      </c>
      <c r="D197" s="11">
        <v>1440227.82</v>
      </c>
      <c r="E197" s="11">
        <f t="shared" si="2"/>
        <v>74.42</v>
      </c>
    </row>
    <row r="198" spans="1:5" s="10" customFormat="1" ht="45">
      <c r="A198" s="27" t="s">
        <v>432</v>
      </c>
      <c r="B198" s="9" t="s">
        <v>58</v>
      </c>
      <c r="C198" s="11">
        <v>632.01</v>
      </c>
      <c r="D198" s="11">
        <v>1062.31</v>
      </c>
      <c r="E198" s="11">
        <f t="shared" si="2"/>
        <v>168.08</v>
      </c>
    </row>
    <row r="199" spans="1:5" s="10" customFormat="1" ht="60">
      <c r="A199" s="27" t="s">
        <v>433</v>
      </c>
      <c r="B199" s="9" t="s">
        <v>59</v>
      </c>
      <c r="C199" s="11">
        <v>0</v>
      </c>
      <c r="D199" s="11">
        <v>-5450</v>
      </c>
      <c r="E199" s="11"/>
    </row>
    <row r="200" spans="1:5" s="10" customFormat="1" ht="15">
      <c r="A200" s="27" t="s">
        <v>434</v>
      </c>
      <c r="B200" s="9" t="s">
        <v>60</v>
      </c>
      <c r="C200" s="11">
        <v>20274254</v>
      </c>
      <c r="D200" s="11">
        <v>20310060.97</v>
      </c>
      <c r="E200" s="11">
        <f t="shared" si="2"/>
        <v>100.18</v>
      </c>
    </row>
    <row r="201" spans="1:5" s="10" customFormat="1" ht="15">
      <c r="A201" s="27" t="s">
        <v>435</v>
      </c>
      <c r="B201" s="9" t="s">
        <v>61</v>
      </c>
      <c r="C201" s="11">
        <v>5944254</v>
      </c>
      <c r="D201" s="11">
        <v>6470313.21</v>
      </c>
      <c r="E201" s="11">
        <f aca="true" t="shared" si="3" ref="E201:E264">ROUND(D201/C201*100,2)</f>
        <v>108.85</v>
      </c>
    </row>
    <row r="202" spans="1:5" s="10" customFormat="1" ht="45">
      <c r="A202" s="27" t="s">
        <v>436</v>
      </c>
      <c r="B202" s="9" t="s">
        <v>62</v>
      </c>
      <c r="C202" s="11">
        <v>5944254</v>
      </c>
      <c r="D202" s="11">
        <v>6470313.21</v>
      </c>
      <c r="E202" s="11">
        <f t="shared" si="3"/>
        <v>108.85</v>
      </c>
    </row>
    <row r="203" spans="1:5" s="10" customFormat="1" ht="75">
      <c r="A203" s="27" t="s">
        <v>437</v>
      </c>
      <c r="B203" s="9" t="s">
        <v>63</v>
      </c>
      <c r="C203" s="11">
        <v>5857555.25</v>
      </c>
      <c r="D203" s="11">
        <v>6361334.64</v>
      </c>
      <c r="E203" s="11">
        <f t="shared" si="3"/>
        <v>108.6</v>
      </c>
    </row>
    <row r="204" spans="1:5" s="10" customFormat="1" ht="45">
      <c r="A204" s="27" t="s">
        <v>438</v>
      </c>
      <c r="B204" s="9" t="s">
        <v>64</v>
      </c>
      <c r="C204" s="11">
        <v>86382.75</v>
      </c>
      <c r="D204" s="11">
        <v>108662.57</v>
      </c>
      <c r="E204" s="11">
        <f t="shared" si="3"/>
        <v>125.79</v>
      </c>
    </row>
    <row r="205" spans="1:5" s="10" customFormat="1" ht="75">
      <c r="A205" s="27" t="s">
        <v>439</v>
      </c>
      <c r="B205" s="9" t="s">
        <v>65</v>
      </c>
      <c r="C205" s="11">
        <v>336</v>
      </c>
      <c r="D205" s="11">
        <v>336</v>
      </c>
      <c r="E205" s="11">
        <f t="shared" si="3"/>
        <v>100</v>
      </c>
    </row>
    <row r="206" spans="1:5" s="10" customFormat="1" ht="45">
      <c r="A206" s="27" t="s">
        <v>440</v>
      </c>
      <c r="B206" s="9" t="s">
        <v>66</v>
      </c>
      <c r="C206" s="11">
        <v>-20</v>
      </c>
      <c r="D206" s="11">
        <v>-20</v>
      </c>
      <c r="E206" s="11">
        <f t="shared" si="3"/>
        <v>100</v>
      </c>
    </row>
    <row r="207" spans="1:5" s="10" customFormat="1" ht="15">
      <c r="A207" s="27" t="s">
        <v>441</v>
      </c>
      <c r="B207" s="9" t="s">
        <v>67</v>
      </c>
      <c r="C207" s="11">
        <v>6240000</v>
      </c>
      <c r="D207" s="11">
        <v>5714048.74</v>
      </c>
      <c r="E207" s="11">
        <f t="shared" si="3"/>
        <v>91.57</v>
      </c>
    </row>
    <row r="208" spans="1:5" s="10" customFormat="1" ht="15">
      <c r="A208" s="27" t="s">
        <v>442</v>
      </c>
      <c r="B208" s="9" t="s">
        <v>68</v>
      </c>
      <c r="C208" s="11">
        <v>1645011.55</v>
      </c>
      <c r="D208" s="11">
        <v>2234291.17</v>
      </c>
      <c r="E208" s="11">
        <f t="shared" si="3"/>
        <v>135.82</v>
      </c>
    </row>
    <row r="209" spans="1:5" s="10" customFormat="1" ht="45">
      <c r="A209" s="27" t="s">
        <v>443</v>
      </c>
      <c r="B209" s="9" t="s">
        <v>69</v>
      </c>
      <c r="C209" s="11">
        <v>1638253</v>
      </c>
      <c r="D209" s="11">
        <v>2222518.47</v>
      </c>
      <c r="E209" s="11">
        <f t="shared" si="3"/>
        <v>135.66</v>
      </c>
    </row>
    <row r="210" spans="1:5" s="10" customFormat="1" ht="30">
      <c r="A210" s="27" t="s">
        <v>444</v>
      </c>
      <c r="B210" s="9" t="s">
        <v>70</v>
      </c>
      <c r="C210" s="11">
        <v>6758.55</v>
      </c>
      <c r="D210" s="11">
        <v>9135.82</v>
      </c>
      <c r="E210" s="11">
        <f t="shared" si="3"/>
        <v>135.17</v>
      </c>
    </row>
    <row r="211" spans="1:5" s="10" customFormat="1" ht="45">
      <c r="A211" s="27" t="s">
        <v>445</v>
      </c>
      <c r="B211" s="9" t="s">
        <v>71</v>
      </c>
      <c r="C211" s="11">
        <v>0</v>
      </c>
      <c r="D211" s="11">
        <v>2636.88</v>
      </c>
      <c r="E211" s="11"/>
    </row>
    <row r="212" spans="1:5" s="10" customFormat="1" ht="15">
      <c r="A212" s="27" t="s">
        <v>446</v>
      </c>
      <c r="B212" s="9" t="s">
        <v>72</v>
      </c>
      <c r="C212" s="11">
        <v>4594988.45</v>
      </c>
      <c r="D212" s="11">
        <v>3479757.57</v>
      </c>
      <c r="E212" s="11">
        <f t="shared" si="3"/>
        <v>75.73</v>
      </c>
    </row>
    <row r="213" spans="1:5" s="10" customFormat="1" ht="45">
      <c r="A213" s="27" t="s">
        <v>447</v>
      </c>
      <c r="B213" s="9" t="s">
        <v>73</v>
      </c>
      <c r="C213" s="11">
        <v>4532596.65</v>
      </c>
      <c r="D213" s="11">
        <v>3396823.71</v>
      </c>
      <c r="E213" s="11">
        <f t="shared" si="3"/>
        <v>74.94</v>
      </c>
    </row>
    <row r="214" spans="1:5" s="10" customFormat="1" ht="30">
      <c r="A214" s="27" t="s">
        <v>448</v>
      </c>
      <c r="B214" s="9" t="s">
        <v>74</v>
      </c>
      <c r="C214" s="11">
        <v>62391.8</v>
      </c>
      <c r="D214" s="11">
        <v>82933.58</v>
      </c>
      <c r="E214" s="11">
        <f t="shared" si="3"/>
        <v>132.92</v>
      </c>
    </row>
    <row r="215" spans="1:5" s="10" customFormat="1" ht="15">
      <c r="A215" s="27" t="s">
        <v>449</v>
      </c>
      <c r="B215" s="9" t="s">
        <v>75</v>
      </c>
      <c r="C215" s="11">
        <v>0</v>
      </c>
      <c r="D215" s="11">
        <v>0.28</v>
      </c>
      <c r="E215" s="11"/>
    </row>
    <row r="216" spans="1:5" s="10" customFormat="1" ht="15">
      <c r="A216" s="27" t="s">
        <v>450</v>
      </c>
      <c r="B216" s="9" t="s">
        <v>76</v>
      </c>
      <c r="C216" s="11">
        <v>8090000</v>
      </c>
      <c r="D216" s="11">
        <v>8125699.02</v>
      </c>
      <c r="E216" s="11">
        <f t="shared" si="3"/>
        <v>100.44</v>
      </c>
    </row>
    <row r="217" spans="1:5" s="10" customFormat="1" ht="15">
      <c r="A217" s="27" t="s">
        <v>451</v>
      </c>
      <c r="B217" s="9" t="s">
        <v>77</v>
      </c>
      <c r="C217" s="11">
        <v>5898666.45</v>
      </c>
      <c r="D217" s="11">
        <v>5845884.76</v>
      </c>
      <c r="E217" s="11">
        <f t="shared" si="3"/>
        <v>99.11</v>
      </c>
    </row>
    <row r="218" spans="1:5" s="10" customFormat="1" ht="30">
      <c r="A218" s="27" t="s">
        <v>452</v>
      </c>
      <c r="B218" s="9" t="s">
        <v>78</v>
      </c>
      <c r="C218" s="11">
        <v>5898666.45</v>
      </c>
      <c r="D218" s="11">
        <v>5845884.76</v>
      </c>
      <c r="E218" s="11">
        <f t="shared" si="3"/>
        <v>99.11</v>
      </c>
    </row>
    <row r="219" spans="1:5" s="10" customFormat="1" ht="60">
      <c r="A219" s="27" t="s">
        <v>453</v>
      </c>
      <c r="B219" s="9" t="s">
        <v>79</v>
      </c>
      <c r="C219" s="11">
        <v>5892190.68</v>
      </c>
      <c r="D219" s="11">
        <v>5831890.48</v>
      </c>
      <c r="E219" s="11">
        <f t="shared" si="3"/>
        <v>98.98</v>
      </c>
    </row>
    <row r="220" spans="1:5" s="10" customFormat="1" ht="45">
      <c r="A220" s="27" t="s">
        <v>454</v>
      </c>
      <c r="B220" s="9" t="s">
        <v>80</v>
      </c>
      <c r="C220" s="11">
        <v>6475.77</v>
      </c>
      <c r="D220" s="11">
        <v>13994.28</v>
      </c>
      <c r="E220" s="11">
        <f t="shared" si="3"/>
        <v>216.1</v>
      </c>
    </row>
    <row r="221" spans="1:5" s="10" customFormat="1" ht="15">
      <c r="A221" s="27" t="s">
        <v>455</v>
      </c>
      <c r="B221" s="9" t="s">
        <v>81</v>
      </c>
      <c r="C221" s="11">
        <v>2191333.55</v>
      </c>
      <c r="D221" s="11">
        <v>2279814.26</v>
      </c>
      <c r="E221" s="11">
        <f t="shared" si="3"/>
        <v>104.04</v>
      </c>
    </row>
    <row r="222" spans="1:5" s="10" customFormat="1" ht="30">
      <c r="A222" s="27" t="s">
        <v>456</v>
      </c>
      <c r="B222" s="9" t="s">
        <v>82</v>
      </c>
      <c r="C222" s="11">
        <v>2191333.55</v>
      </c>
      <c r="D222" s="11">
        <v>2279814.26</v>
      </c>
      <c r="E222" s="11">
        <f t="shared" si="3"/>
        <v>104.04</v>
      </c>
    </row>
    <row r="223" spans="1:5" s="10" customFormat="1" ht="60">
      <c r="A223" s="27" t="s">
        <v>457</v>
      </c>
      <c r="B223" s="9" t="s">
        <v>83</v>
      </c>
      <c r="C223" s="11">
        <v>2157369.37</v>
      </c>
      <c r="D223" s="11">
        <v>2243676.84</v>
      </c>
      <c r="E223" s="11">
        <f t="shared" si="3"/>
        <v>104</v>
      </c>
    </row>
    <row r="224" spans="1:5" s="10" customFormat="1" ht="45">
      <c r="A224" s="27" t="s">
        <v>458</v>
      </c>
      <c r="B224" s="9" t="s">
        <v>84</v>
      </c>
      <c r="C224" s="11">
        <v>33964.18</v>
      </c>
      <c r="D224" s="11">
        <v>36137.42</v>
      </c>
      <c r="E224" s="11">
        <f t="shared" si="3"/>
        <v>106.4</v>
      </c>
    </row>
    <row r="225" spans="1:5" s="10" customFormat="1" ht="15">
      <c r="A225" s="27" t="s">
        <v>459</v>
      </c>
      <c r="B225" s="9" t="s">
        <v>85</v>
      </c>
      <c r="C225" s="11">
        <v>1465000</v>
      </c>
      <c r="D225" s="11">
        <v>1461624.56</v>
      </c>
      <c r="E225" s="11">
        <f t="shared" si="3"/>
        <v>99.77</v>
      </c>
    </row>
    <row r="226" spans="1:5" s="10" customFormat="1" ht="30">
      <c r="A226" s="27" t="s">
        <v>460</v>
      </c>
      <c r="B226" s="9" t="s">
        <v>86</v>
      </c>
      <c r="C226" s="11">
        <v>1465000</v>
      </c>
      <c r="D226" s="11">
        <v>1461624.56</v>
      </c>
      <c r="E226" s="11">
        <f t="shared" si="3"/>
        <v>99.77</v>
      </c>
    </row>
    <row r="227" spans="1:5" s="10" customFormat="1" ht="45">
      <c r="A227" s="27" t="s">
        <v>461</v>
      </c>
      <c r="B227" s="9" t="s">
        <v>87</v>
      </c>
      <c r="C227" s="11">
        <v>1465000</v>
      </c>
      <c r="D227" s="11">
        <v>1461624.56</v>
      </c>
      <c r="E227" s="11">
        <f t="shared" si="3"/>
        <v>99.77</v>
      </c>
    </row>
    <row r="228" spans="1:5" s="10" customFormat="1" ht="75">
      <c r="A228" s="27" t="s">
        <v>462</v>
      </c>
      <c r="B228" s="9" t="s">
        <v>88</v>
      </c>
      <c r="C228" s="11">
        <v>1465000</v>
      </c>
      <c r="D228" s="11">
        <v>1461624.56</v>
      </c>
      <c r="E228" s="11">
        <f t="shared" si="3"/>
        <v>99.77</v>
      </c>
    </row>
    <row r="229" spans="1:5" s="10" customFormat="1" ht="15">
      <c r="A229" s="27" t="s">
        <v>463</v>
      </c>
      <c r="B229" s="9" t="s">
        <v>140</v>
      </c>
      <c r="C229" s="11">
        <v>-5441.2</v>
      </c>
      <c r="D229" s="11">
        <v>4008.81</v>
      </c>
      <c r="E229" s="11">
        <f t="shared" si="3"/>
        <v>-73.68</v>
      </c>
    </row>
    <row r="230" spans="1:5" s="10" customFormat="1" ht="15">
      <c r="A230" s="27" t="s">
        <v>464</v>
      </c>
      <c r="B230" s="9" t="s">
        <v>182</v>
      </c>
      <c r="C230" s="11">
        <v>-5441.2</v>
      </c>
      <c r="D230" s="11">
        <v>4008.81</v>
      </c>
      <c r="E230" s="11">
        <f t="shared" si="3"/>
        <v>-73.68</v>
      </c>
    </row>
    <row r="231" spans="1:5" s="10" customFormat="1" ht="60">
      <c r="A231" s="27" t="s">
        <v>465</v>
      </c>
      <c r="B231" s="9" t="s">
        <v>183</v>
      </c>
      <c r="C231" s="11">
        <v>-5441.2</v>
      </c>
      <c r="D231" s="11">
        <v>4008.81</v>
      </c>
      <c r="E231" s="11">
        <f t="shared" si="3"/>
        <v>-73.68</v>
      </c>
    </row>
    <row r="232" spans="1:5" s="10" customFormat="1" ht="60">
      <c r="A232" s="27" t="s">
        <v>466</v>
      </c>
      <c r="B232" s="9" t="s">
        <v>184</v>
      </c>
      <c r="C232" s="11">
        <v>-5441.2</v>
      </c>
      <c r="D232" s="11">
        <v>4008.81</v>
      </c>
      <c r="E232" s="11">
        <f t="shared" si="3"/>
        <v>-73.68</v>
      </c>
    </row>
    <row r="233" spans="1:5" s="10" customFormat="1" ht="75">
      <c r="A233" s="27" t="s">
        <v>467</v>
      </c>
      <c r="B233" s="9" t="s">
        <v>186</v>
      </c>
      <c r="C233" s="11">
        <v>-5441.2</v>
      </c>
      <c r="D233" s="11">
        <v>4008.81</v>
      </c>
      <c r="E233" s="11">
        <f t="shared" si="3"/>
        <v>-73.68</v>
      </c>
    </row>
    <row r="234" spans="1:5" s="10" customFormat="1" ht="15">
      <c r="A234" s="27" t="s">
        <v>468</v>
      </c>
      <c r="B234" s="9" t="s">
        <v>543</v>
      </c>
      <c r="C234" s="11">
        <v>63672.6</v>
      </c>
      <c r="D234" s="11">
        <v>63672.6</v>
      </c>
      <c r="E234" s="11">
        <f t="shared" si="3"/>
        <v>100</v>
      </c>
    </row>
    <row r="235" spans="1:5" s="10" customFormat="1" ht="15">
      <c r="A235" s="27" t="s">
        <v>469</v>
      </c>
      <c r="B235" s="9" t="s">
        <v>3</v>
      </c>
      <c r="C235" s="11">
        <v>63672.6</v>
      </c>
      <c r="D235" s="11">
        <v>63672.6</v>
      </c>
      <c r="E235" s="11">
        <f t="shared" si="3"/>
        <v>100</v>
      </c>
    </row>
    <row r="236" spans="1:5" s="10" customFormat="1" ht="15">
      <c r="A236" s="27" t="s">
        <v>470</v>
      </c>
      <c r="B236" s="9" t="s">
        <v>140</v>
      </c>
      <c r="C236" s="11">
        <v>63672.6</v>
      </c>
      <c r="D236" s="11">
        <v>63672.6</v>
      </c>
      <c r="E236" s="11">
        <f t="shared" si="3"/>
        <v>100</v>
      </c>
    </row>
    <row r="237" spans="1:5" s="10" customFormat="1" ht="15">
      <c r="A237" s="27" t="s">
        <v>471</v>
      </c>
      <c r="B237" s="9" t="s">
        <v>182</v>
      </c>
      <c r="C237" s="11">
        <v>63672.6</v>
      </c>
      <c r="D237" s="11">
        <v>63672.6</v>
      </c>
      <c r="E237" s="11">
        <f t="shared" si="3"/>
        <v>100</v>
      </c>
    </row>
    <row r="238" spans="1:5" s="10" customFormat="1" ht="60">
      <c r="A238" s="27" t="s">
        <v>472</v>
      </c>
      <c r="B238" s="9" t="s">
        <v>183</v>
      </c>
      <c r="C238" s="11">
        <v>63672.6</v>
      </c>
      <c r="D238" s="11">
        <v>63672.6</v>
      </c>
      <c r="E238" s="11">
        <f t="shared" si="3"/>
        <v>100</v>
      </c>
    </row>
    <row r="239" spans="1:5" s="10" customFormat="1" ht="60">
      <c r="A239" s="27" t="s">
        <v>473</v>
      </c>
      <c r="B239" s="9" t="s">
        <v>184</v>
      </c>
      <c r="C239" s="11">
        <v>63672.6</v>
      </c>
      <c r="D239" s="11">
        <v>63672.6</v>
      </c>
      <c r="E239" s="11">
        <f t="shared" si="3"/>
        <v>100</v>
      </c>
    </row>
    <row r="240" spans="1:5" s="10" customFormat="1" ht="120">
      <c r="A240" s="27" t="s">
        <v>474</v>
      </c>
      <c r="B240" s="9" t="s">
        <v>185</v>
      </c>
      <c r="C240" s="11">
        <v>63672.6</v>
      </c>
      <c r="D240" s="11">
        <v>63672.6</v>
      </c>
      <c r="E240" s="11">
        <f t="shared" si="3"/>
        <v>100</v>
      </c>
    </row>
    <row r="241" spans="1:5" s="10" customFormat="1" ht="15">
      <c r="A241" s="27" t="s">
        <v>475</v>
      </c>
      <c r="B241" s="9" t="s">
        <v>543</v>
      </c>
      <c r="C241" s="11">
        <v>25000</v>
      </c>
      <c r="D241" s="11">
        <v>25000</v>
      </c>
      <c r="E241" s="11">
        <f t="shared" si="3"/>
        <v>100</v>
      </c>
    </row>
    <row r="242" spans="1:5" s="10" customFormat="1" ht="15">
      <c r="A242" s="27" t="s">
        <v>476</v>
      </c>
      <c r="B242" s="9" t="s">
        <v>3</v>
      </c>
      <c r="C242" s="11">
        <v>25000</v>
      </c>
      <c r="D242" s="11">
        <v>25000</v>
      </c>
      <c r="E242" s="11">
        <f t="shared" si="3"/>
        <v>100</v>
      </c>
    </row>
    <row r="243" spans="1:5" s="10" customFormat="1" ht="15">
      <c r="A243" s="27" t="s">
        <v>477</v>
      </c>
      <c r="B243" s="9" t="s">
        <v>140</v>
      </c>
      <c r="C243" s="11">
        <v>25000</v>
      </c>
      <c r="D243" s="11">
        <v>25000</v>
      </c>
      <c r="E243" s="11">
        <f t="shared" si="3"/>
        <v>100</v>
      </c>
    </row>
    <row r="244" spans="1:5" s="10" customFormat="1" ht="15">
      <c r="A244" s="27" t="s">
        <v>478</v>
      </c>
      <c r="B244" s="9" t="s">
        <v>182</v>
      </c>
      <c r="C244" s="11">
        <v>25000</v>
      </c>
      <c r="D244" s="11">
        <v>25000</v>
      </c>
      <c r="E244" s="11">
        <f t="shared" si="3"/>
        <v>100</v>
      </c>
    </row>
    <row r="245" spans="1:5" s="10" customFormat="1" ht="60">
      <c r="A245" s="27" t="s">
        <v>479</v>
      </c>
      <c r="B245" s="9" t="s">
        <v>183</v>
      </c>
      <c r="C245" s="11">
        <v>25000</v>
      </c>
      <c r="D245" s="11">
        <v>25000</v>
      </c>
      <c r="E245" s="11">
        <f t="shared" si="3"/>
        <v>100</v>
      </c>
    </row>
    <row r="246" spans="1:5" s="10" customFormat="1" ht="60">
      <c r="A246" s="27" t="s">
        <v>480</v>
      </c>
      <c r="B246" s="9" t="s">
        <v>184</v>
      </c>
      <c r="C246" s="11">
        <v>25000</v>
      </c>
      <c r="D246" s="11">
        <v>25000</v>
      </c>
      <c r="E246" s="11">
        <f t="shared" si="3"/>
        <v>100</v>
      </c>
    </row>
    <row r="247" spans="1:5" s="10" customFormat="1" ht="120">
      <c r="A247" s="27" t="s">
        <v>481</v>
      </c>
      <c r="B247" s="9" t="s">
        <v>185</v>
      </c>
      <c r="C247" s="11">
        <v>25000</v>
      </c>
      <c r="D247" s="11">
        <v>25000</v>
      </c>
      <c r="E247" s="11">
        <f t="shared" si="3"/>
        <v>100</v>
      </c>
    </row>
    <row r="248" spans="1:5" s="10" customFormat="1" ht="15">
      <c r="A248" s="27" t="s">
        <v>482</v>
      </c>
      <c r="B248" s="9" t="s">
        <v>543</v>
      </c>
      <c r="C248" s="11">
        <v>16314.18</v>
      </c>
      <c r="D248" s="11">
        <v>19468.2</v>
      </c>
      <c r="E248" s="11">
        <f t="shared" si="3"/>
        <v>119.33</v>
      </c>
    </row>
    <row r="249" spans="1:5" s="10" customFormat="1" ht="15">
      <c r="A249" s="27" t="s">
        <v>483</v>
      </c>
      <c r="B249" s="9" t="s">
        <v>3</v>
      </c>
      <c r="C249" s="11">
        <v>16314.18</v>
      </c>
      <c r="D249" s="11">
        <v>19468.2</v>
      </c>
      <c r="E249" s="11">
        <f t="shared" si="3"/>
        <v>119.33</v>
      </c>
    </row>
    <row r="250" spans="1:5" s="10" customFormat="1" ht="15">
      <c r="A250" s="27" t="s">
        <v>484</v>
      </c>
      <c r="B250" s="9" t="s">
        <v>140</v>
      </c>
      <c r="C250" s="11">
        <v>16314.18</v>
      </c>
      <c r="D250" s="11">
        <v>19468.2</v>
      </c>
      <c r="E250" s="11">
        <f t="shared" si="3"/>
        <v>119.33</v>
      </c>
    </row>
    <row r="251" spans="1:5" s="10" customFormat="1" ht="15">
      <c r="A251" s="27" t="s">
        <v>485</v>
      </c>
      <c r="B251" s="9" t="s">
        <v>182</v>
      </c>
      <c r="C251" s="11">
        <v>16314.18</v>
      </c>
      <c r="D251" s="11">
        <v>19468.2</v>
      </c>
      <c r="E251" s="11">
        <f t="shared" si="3"/>
        <v>119.33</v>
      </c>
    </row>
    <row r="252" spans="1:5" s="10" customFormat="1" ht="60">
      <c r="A252" s="27" t="s">
        <v>486</v>
      </c>
      <c r="B252" s="9" t="s">
        <v>183</v>
      </c>
      <c r="C252" s="11">
        <v>16314.18</v>
      </c>
      <c r="D252" s="11">
        <v>19468.2</v>
      </c>
      <c r="E252" s="11">
        <f t="shared" si="3"/>
        <v>119.33</v>
      </c>
    </row>
    <row r="253" spans="1:5" s="10" customFormat="1" ht="60">
      <c r="A253" s="27" t="s">
        <v>487</v>
      </c>
      <c r="B253" s="9" t="s">
        <v>184</v>
      </c>
      <c r="C253" s="11">
        <v>16314.18</v>
      </c>
      <c r="D253" s="11">
        <v>19468.2</v>
      </c>
      <c r="E253" s="11">
        <f t="shared" si="3"/>
        <v>119.33</v>
      </c>
    </row>
    <row r="254" spans="1:5" s="10" customFormat="1" ht="120">
      <c r="A254" s="27" t="s">
        <v>488</v>
      </c>
      <c r="B254" s="9" t="s">
        <v>185</v>
      </c>
      <c r="C254" s="11">
        <v>16314.18</v>
      </c>
      <c r="D254" s="11">
        <v>19468.2</v>
      </c>
      <c r="E254" s="11">
        <f t="shared" si="3"/>
        <v>119.33</v>
      </c>
    </row>
    <row r="255" spans="1:5" s="10" customFormat="1" ht="15">
      <c r="A255" s="27" t="s">
        <v>489</v>
      </c>
      <c r="B255" s="9" t="s">
        <v>543</v>
      </c>
      <c r="C255" s="11">
        <v>60000</v>
      </c>
      <c r="D255" s="11">
        <v>60000</v>
      </c>
      <c r="E255" s="11">
        <f t="shared" si="3"/>
        <v>100</v>
      </c>
    </row>
    <row r="256" spans="1:5" s="10" customFormat="1" ht="15">
      <c r="A256" s="27" t="s">
        <v>490</v>
      </c>
      <c r="B256" s="9" t="s">
        <v>3</v>
      </c>
      <c r="C256" s="11">
        <v>60000</v>
      </c>
      <c r="D256" s="11">
        <v>60000</v>
      </c>
      <c r="E256" s="11">
        <f t="shared" si="3"/>
        <v>100</v>
      </c>
    </row>
    <row r="257" spans="1:5" s="10" customFormat="1" ht="15">
      <c r="A257" s="27" t="s">
        <v>491</v>
      </c>
      <c r="B257" s="9" t="s">
        <v>140</v>
      </c>
      <c r="C257" s="11">
        <v>60000</v>
      </c>
      <c r="D257" s="11">
        <v>60000</v>
      </c>
      <c r="E257" s="11">
        <f t="shared" si="3"/>
        <v>100</v>
      </c>
    </row>
    <row r="258" spans="1:5" s="10" customFormat="1" ht="15">
      <c r="A258" s="27" t="s">
        <v>492</v>
      </c>
      <c r="B258" s="9" t="s">
        <v>182</v>
      </c>
      <c r="C258" s="11">
        <v>60000</v>
      </c>
      <c r="D258" s="11">
        <v>60000</v>
      </c>
      <c r="E258" s="11">
        <f t="shared" si="3"/>
        <v>100</v>
      </c>
    </row>
    <row r="259" spans="1:5" s="10" customFormat="1" ht="30">
      <c r="A259" s="27" t="s">
        <v>493</v>
      </c>
      <c r="B259" s="9" t="s">
        <v>141</v>
      </c>
      <c r="C259" s="11">
        <v>60000</v>
      </c>
      <c r="D259" s="11">
        <v>60000</v>
      </c>
      <c r="E259" s="11">
        <f t="shared" si="3"/>
        <v>100</v>
      </c>
    </row>
    <row r="260" spans="1:5" s="10" customFormat="1" ht="45">
      <c r="A260" s="27" t="s">
        <v>494</v>
      </c>
      <c r="B260" s="9" t="s">
        <v>165</v>
      </c>
      <c r="C260" s="11">
        <v>60000</v>
      </c>
      <c r="D260" s="11">
        <v>60000</v>
      </c>
      <c r="E260" s="11">
        <f t="shared" si="3"/>
        <v>100</v>
      </c>
    </row>
    <row r="261" spans="1:5" s="10" customFormat="1" ht="75">
      <c r="A261" s="27" t="s">
        <v>495</v>
      </c>
      <c r="B261" s="9" t="s">
        <v>166</v>
      </c>
      <c r="C261" s="11">
        <v>60000</v>
      </c>
      <c r="D261" s="11">
        <v>60000</v>
      </c>
      <c r="E261" s="11">
        <f t="shared" si="3"/>
        <v>100</v>
      </c>
    </row>
    <row r="262" spans="1:5" s="10" customFormat="1" ht="105">
      <c r="A262" s="27" t="s">
        <v>496</v>
      </c>
      <c r="B262" s="9" t="s">
        <v>170</v>
      </c>
      <c r="C262" s="11">
        <v>60000</v>
      </c>
      <c r="D262" s="11">
        <v>60000</v>
      </c>
      <c r="E262" s="11">
        <f t="shared" si="3"/>
        <v>100</v>
      </c>
    </row>
    <row r="263" spans="1:5" s="10" customFormat="1" ht="15">
      <c r="A263" s="27" t="s">
        <v>497</v>
      </c>
      <c r="B263" s="9" t="s">
        <v>543</v>
      </c>
      <c r="C263" s="11">
        <v>15000</v>
      </c>
      <c r="D263" s="25">
        <v>15500</v>
      </c>
      <c r="E263" s="11">
        <f t="shared" si="3"/>
        <v>103.33</v>
      </c>
    </row>
    <row r="264" spans="1:5" s="10" customFormat="1" ht="15">
      <c r="A264" s="27" t="s">
        <v>498</v>
      </c>
      <c r="B264" s="9" t="s">
        <v>3</v>
      </c>
      <c r="C264" s="11">
        <v>15000</v>
      </c>
      <c r="D264" s="25">
        <v>15500</v>
      </c>
      <c r="E264" s="11">
        <f t="shared" si="3"/>
        <v>103.33</v>
      </c>
    </row>
    <row r="265" spans="1:5" s="10" customFormat="1" ht="15">
      <c r="A265" s="27" t="s">
        <v>499</v>
      </c>
      <c r="B265" s="9" t="s">
        <v>140</v>
      </c>
      <c r="C265" s="11">
        <v>15000</v>
      </c>
      <c r="D265" s="25">
        <v>15500</v>
      </c>
      <c r="E265" s="11">
        <f aca="true" t="shared" si="4" ref="E265:E314">ROUND(D265/C265*100,2)</f>
        <v>103.33</v>
      </c>
    </row>
    <row r="266" spans="1:5" s="10" customFormat="1" ht="15">
      <c r="A266" s="27" t="s">
        <v>500</v>
      </c>
      <c r="B266" s="9" t="s">
        <v>182</v>
      </c>
      <c r="C266" s="11">
        <v>15000</v>
      </c>
      <c r="D266" s="25">
        <v>15500</v>
      </c>
      <c r="E266" s="11">
        <f t="shared" si="4"/>
        <v>103.33</v>
      </c>
    </row>
    <row r="267" spans="1:5" s="10" customFormat="1" ht="30">
      <c r="A267" s="27" t="s">
        <v>501</v>
      </c>
      <c r="B267" s="9" t="s">
        <v>141</v>
      </c>
      <c r="C267" s="11">
        <v>15000</v>
      </c>
      <c r="D267" s="26">
        <v>15500</v>
      </c>
      <c r="E267" s="11">
        <f t="shared" si="4"/>
        <v>103.33</v>
      </c>
    </row>
    <row r="268" spans="1:5" s="10" customFormat="1" ht="60">
      <c r="A268" s="27" t="s">
        <v>502</v>
      </c>
      <c r="B268" s="9" t="s">
        <v>154</v>
      </c>
      <c r="C268" s="11">
        <v>14000</v>
      </c>
      <c r="D268" s="25">
        <v>14500</v>
      </c>
      <c r="E268" s="11">
        <f t="shared" si="4"/>
        <v>103.57</v>
      </c>
    </row>
    <row r="269" spans="1:5" s="10" customFormat="1" ht="90">
      <c r="A269" s="27" t="s">
        <v>503</v>
      </c>
      <c r="B269" s="9" t="s">
        <v>155</v>
      </c>
      <c r="C269" s="11">
        <v>14000</v>
      </c>
      <c r="D269" s="25">
        <v>14500</v>
      </c>
      <c r="E269" s="11">
        <f t="shared" si="4"/>
        <v>103.57</v>
      </c>
    </row>
    <row r="270" spans="1:5" s="10" customFormat="1" ht="120">
      <c r="A270" s="27" t="s">
        <v>504</v>
      </c>
      <c r="B270" s="9" t="s">
        <v>156</v>
      </c>
      <c r="C270" s="11">
        <v>14000</v>
      </c>
      <c r="D270" s="25">
        <v>14500</v>
      </c>
      <c r="E270" s="11">
        <f t="shared" si="4"/>
        <v>103.57</v>
      </c>
    </row>
    <row r="271" spans="1:5" s="10" customFormat="1" ht="60">
      <c r="A271" s="27" t="s">
        <v>505</v>
      </c>
      <c r="B271" s="9" t="s">
        <v>172</v>
      </c>
      <c r="C271" s="11">
        <v>1000</v>
      </c>
      <c r="D271" s="11">
        <v>1000</v>
      </c>
      <c r="E271" s="11">
        <f t="shared" si="4"/>
        <v>100</v>
      </c>
    </row>
    <row r="272" spans="1:5" s="10" customFormat="1" ht="90">
      <c r="A272" s="27" t="s">
        <v>506</v>
      </c>
      <c r="B272" s="9" t="s">
        <v>173</v>
      </c>
      <c r="C272" s="11">
        <v>1000</v>
      </c>
      <c r="D272" s="11">
        <v>1000</v>
      </c>
      <c r="E272" s="11">
        <f t="shared" si="4"/>
        <v>100</v>
      </c>
    </row>
    <row r="273" spans="1:5" s="10" customFormat="1" ht="90">
      <c r="A273" s="27" t="s">
        <v>507</v>
      </c>
      <c r="B273" s="9" t="s">
        <v>176</v>
      </c>
      <c r="C273" s="11">
        <v>1000</v>
      </c>
      <c r="D273" s="11">
        <v>1000</v>
      </c>
      <c r="E273" s="11">
        <f t="shared" si="4"/>
        <v>100</v>
      </c>
    </row>
    <row r="274" spans="1:5" s="10" customFormat="1" ht="15">
      <c r="A274" s="27" t="s">
        <v>544</v>
      </c>
      <c r="B274" s="9" t="s">
        <v>543</v>
      </c>
      <c r="C274" s="11">
        <v>6000</v>
      </c>
      <c r="D274" s="11">
        <v>6500</v>
      </c>
      <c r="E274" s="11">
        <f t="shared" si="4"/>
        <v>108.33</v>
      </c>
    </row>
    <row r="275" spans="1:5" s="10" customFormat="1" ht="15">
      <c r="A275" s="27" t="s">
        <v>545</v>
      </c>
      <c r="B275" s="9" t="s">
        <v>3</v>
      </c>
      <c r="C275" s="11">
        <v>6000</v>
      </c>
      <c r="D275" s="11">
        <v>6500</v>
      </c>
      <c r="E275" s="11">
        <f t="shared" si="4"/>
        <v>108.33</v>
      </c>
    </row>
    <row r="276" spans="1:5" s="10" customFormat="1" ht="15">
      <c r="A276" s="27" t="s">
        <v>546</v>
      </c>
      <c r="B276" s="9" t="s">
        <v>140</v>
      </c>
      <c r="C276" s="11">
        <v>6000</v>
      </c>
      <c r="D276" s="11">
        <v>6500</v>
      </c>
      <c r="E276" s="11">
        <f t="shared" si="4"/>
        <v>108.33</v>
      </c>
    </row>
    <row r="277" spans="1:5" s="10" customFormat="1" ht="30">
      <c r="A277" s="27" t="s">
        <v>547</v>
      </c>
      <c r="B277" s="9" t="s">
        <v>177</v>
      </c>
      <c r="C277" s="11">
        <v>6000</v>
      </c>
      <c r="D277" s="11">
        <v>6500</v>
      </c>
      <c r="E277" s="11">
        <f t="shared" si="4"/>
        <v>108.33</v>
      </c>
    </row>
    <row r="278" spans="1:5" s="10" customFormat="1" ht="60">
      <c r="A278" s="27" t="s">
        <v>548</v>
      </c>
      <c r="B278" s="9" t="s">
        <v>178</v>
      </c>
      <c r="C278" s="11">
        <v>6000</v>
      </c>
      <c r="D278" s="11">
        <v>6500</v>
      </c>
      <c r="E278" s="11">
        <f t="shared" si="4"/>
        <v>108.33</v>
      </c>
    </row>
    <row r="279" spans="1:5" s="10" customFormat="1" ht="15">
      <c r="A279" s="27" t="s">
        <v>508</v>
      </c>
      <c r="B279" s="9" t="s">
        <v>543</v>
      </c>
      <c r="C279" s="11">
        <v>295841.49</v>
      </c>
      <c r="D279" s="11">
        <v>315227.79000000004</v>
      </c>
      <c r="E279" s="11">
        <f t="shared" si="4"/>
        <v>106.55</v>
      </c>
    </row>
    <row r="280" spans="1:5" s="10" customFormat="1" ht="15">
      <c r="A280" s="27" t="s">
        <v>509</v>
      </c>
      <c r="B280" s="9" t="s">
        <v>3</v>
      </c>
      <c r="C280" s="11">
        <v>295841.49</v>
      </c>
      <c r="D280" s="11">
        <v>315227.79000000004</v>
      </c>
      <c r="E280" s="11">
        <f t="shared" si="4"/>
        <v>106.55</v>
      </c>
    </row>
    <row r="281" spans="1:5" s="10" customFormat="1" ht="15">
      <c r="A281" s="27" t="s">
        <v>510</v>
      </c>
      <c r="B281" s="9" t="s">
        <v>140</v>
      </c>
      <c r="C281" s="11">
        <v>295841.49</v>
      </c>
      <c r="D281" s="11">
        <v>315227.79000000004</v>
      </c>
      <c r="E281" s="11">
        <f t="shared" si="4"/>
        <v>106.55</v>
      </c>
    </row>
    <row r="282" spans="1:5" s="10" customFormat="1" ht="30">
      <c r="A282" s="27" t="s">
        <v>511</v>
      </c>
      <c r="B282" s="9" t="s">
        <v>141</v>
      </c>
      <c r="C282" s="11">
        <v>295841.49</v>
      </c>
      <c r="D282" s="11">
        <v>315227.79000000004</v>
      </c>
      <c r="E282" s="11">
        <f t="shared" si="4"/>
        <v>106.55</v>
      </c>
    </row>
    <row r="283" spans="1:5" s="10" customFormat="1" ht="45">
      <c r="A283" s="27" t="s">
        <v>512</v>
      </c>
      <c r="B283" s="9" t="s">
        <v>142</v>
      </c>
      <c r="C283" s="11">
        <v>21550</v>
      </c>
      <c r="D283" s="11">
        <v>21550</v>
      </c>
      <c r="E283" s="11">
        <f t="shared" si="4"/>
        <v>100</v>
      </c>
    </row>
    <row r="284" spans="1:5" s="10" customFormat="1" ht="75">
      <c r="A284" s="27" t="s">
        <v>513</v>
      </c>
      <c r="B284" s="9" t="s">
        <v>143</v>
      </c>
      <c r="C284" s="11">
        <v>21550</v>
      </c>
      <c r="D284" s="11">
        <v>21550</v>
      </c>
      <c r="E284" s="11">
        <f t="shared" si="4"/>
        <v>100</v>
      </c>
    </row>
    <row r="285" spans="1:5" s="10" customFormat="1" ht="120">
      <c r="A285" s="27" t="s">
        <v>514</v>
      </c>
      <c r="B285" s="9" t="s">
        <v>144</v>
      </c>
      <c r="C285" s="11">
        <v>21550</v>
      </c>
      <c r="D285" s="11">
        <v>21550</v>
      </c>
      <c r="E285" s="11">
        <f t="shared" si="4"/>
        <v>100</v>
      </c>
    </row>
    <row r="286" spans="1:5" s="10" customFormat="1" ht="75">
      <c r="A286" s="27" t="s">
        <v>515</v>
      </c>
      <c r="B286" s="9" t="s">
        <v>145</v>
      </c>
      <c r="C286" s="11">
        <v>16503.65</v>
      </c>
      <c r="D286" s="11">
        <v>16503.65</v>
      </c>
      <c r="E286" s="11">
        <f t="shared" si="4"/>
        <v>100</v>
      </c>
    </row>
    <row r="287" spans="1:5" s="10" customFormat="1" ht="90">
      <c r="A287" s="27" t="s">
        <v>516</v>
      </c>
      <c r="B287" s="9" t="s">
        <v>146</v>
      </c>
      <c r="C287" s="11">
        <v>16503.65</v>
      </c>
      <c r="D287" s="11">
        <v>16503.65</v>
      </c>
      <c r="E287" s="11">
        <f t="shared" si="4"/>
        <v>100</v>
      </c>
    </row>
    <row r="288" spans="1:5" s="10" customFormat="1" ht="135">
      <c r="A288" s="27" t="s">
        <v>517</v>
      </c>
      <c r="B288" s="9" t="s">
        <v>147</v>
      </c>
      <c r="C288" s="11">
        <v>4000</v>
      </c>
      <c r="D288" s="11">
        <v>4000</v>
      </c>
      <c r="E288" s="11">
        <f t="shared" si="4"/>
        <v>100</v>
      </c>
    </row>
    <row r="289" spans="1:5" s="10" customFormat="1" ht="120">
      <c r="A289" s="27" t="s">
        <v>518</v>
      </c>
      <c r="B289" s="9" t="s">
        <v>148</v>
      </c>
      <c r="C289" s="11">
        <v>2500</v>
      </c>
      <c r="D289" s="11">
        <v>2500</v>
      </c>
      <c r="E289" s="11">
        <f t="shared" si="4"/>
        <v>100</v>
      </c>
    </row>
    <row r="290" spans="1:5" s="10" customFormat="1" ht="105">
      <c r="A290" s="27" t="s">
        <v>519</v>
      </c>
      <c r="B290" s="9" t="s">
        <v>149</v>
      </c>
      <c r="C290" s="11">
        <v>10003.65</v>
      </c>
      <c r="D290" s="11">
        <v>10003.65</v>
      </c>
      <c r="E290" s="11">
        <f t="shared" si="4"/>
        <v>100</v>
      </c>
    </row>
    <row r="291" spans="1:5" s="10" customFormat="1" ht="60">
      <c r="A291" s="27" t="s">
        <v>520</v>
      </c>
      <c r="B291" s="9" t="s">
        <v>150</v>
      </c>
      <c r="C291" s="11">
        <v>0</v>
      </c>
      <c r="D291" s="11">
        <v>2151.13</v>
      </c>
      <c r="E291" s="11"/>
    </row>
    <row r="292" spans="1:5" s="10" customFormat="1" ht="75">
      <c r="A292" s="27" t="s">
        <v>521</v>
      </c>
      <c r="B292" s="9" t="s">
        <v>151</v>
      </c>
      <c r="C292" s="11">
        <v>0</v>
      </c>
      <c r="D292" s="11">
        <v>2151.13</v>
      </c>
      <c r="E292" s="11"/>
    </row>
    <row r="293" spans="1:5" s="10" customFormat="1" ht="90">
      <c r="A293" s="27" t="s">
        <v>522</v>
      </c>
      <c r="B293" s="9" t="s">
        <v>152</v>
      </c>
      <c r="C293" s="11">
        <v>0</v>
      </c>
      <c r="D293" s="11">
        <v>300</v>
      </c>
      <c r="E293" s="11"/>
    </row>
    <row r="294" spans="1:5" s="10" customFormat="1" ht="90">
      <c r="A294" s="27" t="s">
        <v>523</v>
      </c>
      <c r="B294" s="9" t="s">
        <v>153</v>
      </c>
      <c r="C294" s="11">
        <v>0</v>
      </c>
      <c r="D294" s="11">
        <v>1851.13</v>
      </c>
      <c r="E294" s="11"/>
    </row>
    <row r="295" spans="1:5" s="10" customFormat="1" ht="60">
      <c r="A295" s="27" t="s">
        <v>524</v>
      </c>
      <c r="B295" s="9" t="s">
        <v>157</v>
      </c>
      <c r="C295" s="11">
        <v>4750</v>
      </c>
      <c r="D295" s="11">
        <v>4750</v>
      </c>
      <c r="E295" s="11">
        <f t="shared" si="4"/>
        <v>100</v>
      </c>
    </row>
    <row r="296" spans="1:5" s="10" customFormat="1" ht="105">
      <c r="A296" s="27" t="s">
        <v>525</v>
      </c>
      <c r="B296" s="9" t="s">
        <v>158</v>
      </c>
      <c r="C296" s="11">
        <v>4750</v>
      </c>
      <c r="D296" s="11">
        <v>4750</v>
      </c>
      <c r="E296" s="11">
        <f t="shared" si="4"/>
        <v>100</v>
      </c>
    </row>
    <row r="297" spans="1:5" s="10" customFormat="1" ht="135">
      <c r="A297" s="27" t="s">
        <v>526</v>
      </c>
      <c r="B297" s="9" t="s">
        <v>159</v>
      </c>
      <c r="C297" s="11">
        <v>600</v>
      </c>
      <c r="D297" s="11">
        <v>600</v>
      </c>
      <c r="E297" s="11">
        <f t="shared" si="4"/>
        <v>100</v>
      </c>
    </row>
    <row r="298" spans="1:5" s="10" customFormat="1" ht="135">
      <c r="A298" s="27" t="s">
        <v>527</v>
      </c>
      <c r="B298" s="9" t="s">
        <v>160</v>
      </c>
      <c r="C298" s="11">
        <v>1500</v>
      </c>
      <c r="D298" s="11">
        <v>1500</v>
      </c>
      <c r="E298" s="11">
        <f t="shared" si="4"/>
        <v>100</v>
      </c>
    </row>
    <row r="299" spans="1:5" s="10" customFormat="1" ht="120">
      <c r="A299" s="27" t="s">
        <v>528</v>
      </c>
      <c r="B299" s="9" t="s">
        <v>161</v>
      </c>
      <c r="C299" s="11">
        <v>2650</v>
      </c>
      <c r="D299" s="11">
        <v>2650</v>
      </c>
      <c r="E299" s="11">
        <f t="shared" si="4"/>
        <v>100</v>
      </c>
    </row>
    <row r="300" spans="1:5" s="10" customFormat="1" ht="60">
      <c r="A300" s="27" t="s">
        <v>529</v>
      </c>
      <c r="B300" s="9" t="s">
        <v>162</v>
      </c>
      <c r="C300" s="11">
        <v>2526</v>
      </c>
      <c r="D300" s="11">
        <v>2533.97</v>
      </c>
      <c r="E300" s="11">
        <f t="shared" si="4"/>
        <v>100.32</v>
      </c>
    </row>
    <row r="301" spans="1:5" s="10" customFormat="1" ht="75">
      <c r="A301" s="27" t="s">
        <v>530</v>
      </c>
      <c r="B301" s="9" t="s">
        <v>163</v>
      </c>
      <c r="C301" s="11">
        <v>2526</v>
      </c>
      <c r="D301" s="11">
        <v>2533.97</v>
      </c>
      <c r="E301" s="11">
        <f t="shared" si="4"/>
        <v>100.32</v>
      </c>
    </row>
    <row r="302" spans="1:5" s="10" customFormat="1" ht="150">
      <c r="A302" s="27" t="s">
        <v>531</v>
      </c>
      <c r="B302" s="9" t="s">
        <v>164</v>
      </c>
      <c r="C302" s="11">
        <v>2526</v>
      </c>
      <c r="D302" s="11">
        <v>2533.97</v>
      </c>
      <c r="E302" s="11">
        <f t="shared" si="4"/>
        <v>100.32</v>
      </c>
    </row>
    <row r="303" spans="1:5" s="10" customFormat="1" ht="45">
      <c r="A303" s="27" t="s">
        <v>532</v>
      </c>
      <c r="B303" s="9" t="s">
        <v>165</v>
      </c>
      <c r="C303" s="11">
        <v>10600</v>
      </c>
      <c r="D303" s="11">
        <v>10600</v>
      </c>
      <c r="E303" s="11">
        <f t="shared" si="4"/>
        <v>100</v>
      </c>
    </row>
    <row r="304" spans="1:5" s="10" customFormat="1" ht="75">
      <c r="A304" s="27" t="s">
        <v>533</v>
      </c>
      <c r="B304" s="9" t="s">
        <v>166</v>
      </c>
      <c r="C304" s="11">
        <v>10600</v>
      </c>
      <c r="D304" s="11">
        <v>10600</v>
      </c>
      <c r="E304" s="11">
        <f t="shared" si="4"/>
        <v>100</v>
      </c>
    </row>
    <row r="305" spans="1:5" s="10" customFormat="1" ht="165">
      <c r="A305" s="27" t="s">
        <v>534</v>
      </c>
      <c r="B305" s="9" t="s">
        <v>167</v>
      </c>
      <c r="C305" s="11">
        <v>2500</v>
      </c>
      <c r="D305" s="11">
        <v>2500</v>
      </c>
      <c r="E305" s="11">
        <f t="shared" si="4"/>
        <v>100</v>
      </c>
    </row>
    <row r="306" spans="1:5" s="10" customFormat="1" ht="90">
      <c r="A306" s="27" t="s">
        <v>535</v>
      </c>
      <c r="B306" s="9" t="s">
        <v>168</v>
      </c>
      <c r="C306" s="11">
        <v>300</v>
      </c>
      <c r="D306" s="11">
        <v>300</v>
      </c>
      <c r="E306" s="11">
        <f t="shared" si="4"/>
        <v>100</v>
      </c>
    </row>
    <row r="307" spans="1:5" s="10" customFormat="1" ht="90">
      <c r="A307" s="27" t="s">
        <v>536</v>
      </c>
      <c r="B307" s="9" t="s">
        <v>169</v>
      </c>
      <c r="C307" s="11">
        <v>7200</v>
      </c>
      <c r="D307" s="11">
        <v>7200</v>
      </c>
      <c r="E307" s="11">
        <f t="shared" si="4"/>
        <v>100</v>
      </c>
    </row>
    <row r="308" spans="1:5" s="10" customFormat="1" ht="75">
      <c r="A308" s="27" t="s">
        <v>537</v>
      </c>
      <c r="B308" s="9" t="s">
        <v>171</v>
      </c>
      <c r="C308" s="11">
        <v>600</v>
      </c>
      <c r="D308" s="11">
        <v>600</v>
      </c>
      <c r="E308" s="11">
        <f t="shared" si="4"/>
        <v>100</v>
      </c>
    </row>
    <row r="309" spans="1:5" s="10" customFormat="1" ht="60">
      <c r="A309" s="27" t="s">
        <v>538</v>
      </c>
      <c r="B309" s="9" t="s">
        <v>172</v>
      </c>
      <c r="C309" s="11">
        <v>239911.84</v>
      </c>
      <c r="D309" s="11">
        <v>257139.04</v>
      </c>
      <c r="E309" s="11">
        <f t="shared" si="4"/>
        <v>107.18</v>
      </c>
    </row>
    <row r="310" spans="1:5" s="10" customFormat="1" ht="90">
      <c r="A310" s="27" t="s">
        <v>539</v>
      </c>
      <c r="B310" s="9" t="s">
        <v>173</v>
      </c>
      <c r="C310" s="11">
        <v>239911.84</v>
      </c>
      <c r="D310" s="11">
        <v>257139.04</v>
      </c>
      <c r="E310" s="11">
        <f t="shared" si="4"/>
        <v>107.18</v>
      </c>
    </row>
    <row r="311" spans="1:5" s="10" customFormat="1" ht="240">
      <c r="A311" s="27" t="s">
        <v>540</v>
      </c>
      <c r="B311" s="9" t="s">
        <v>174</v>
      </c>
      <c r="C311" s="11">
        <v>1500</v>
      </c>
      <c r="D311" s="11">
        <v>1500</v>
      </c>
      <c r="E311" s="11">
        <f t="shared" si="4"/>
        <v>100</v>
      </c>
    </row>
    <row r="312" spans="1:5" s="10" customFormat="1" ht="105">
      <c r="A312" s="27" t="s">
        <v>541</v>
      </c>
      <c r="B312" s="9" t="s">
        <v>175</v>
      </c>
      <c r="C312" s="11">
        <v>5300.33</v>
      </c>
      <c r="D312" s="11">
        <v>5807.92</v>
      </c>
      <c r="E312" s="11">
        <f t="shared" si="4"/>
        <v>109.58</v>
      </c>
    </row>
    <row r="313" spans="1:5" s="10" customFormat="1" ht="90">
      <c r="A313" s="27" t="s">
        <v>542</v>
      </c>
      <c r="B313" s="9" t="s">
        <v>176</v>
      </c>
      <c r="C313" s="11">
        <v>233111.51</v>
      </c>
      <c r="D313" s="11">
        <v>249831.12</v>
      </c>
      <c r="E313" s="11">
        <f t="shared" si="4"/>
        <v>107.17</v>
      </c>
    </row>
    <row r="314" spans="1:5" s="10" customFormat="1" ht="15">
      <c r="A314" s="28"/>
      <c r="B314" s="12" t="s">
        <v>549</v>
      </c>
      <c r="C314" s="11">
        <v>1641166978.1499999</v>
      </c>
      <c r="D314" s="11">
        <v>1622207839.0399997</v>
      </c>
      <c r="E314" s="11">
        <f t="shared" si="4"/>
        <v>98.84</v>
      </c>
    </row>
  </sheetData>
  <sheetProtection/>
  <mergeCells count="1">
    <mergeCell ref="A5:E5"/>
  </mergeCells>
  <printOptions/>
  <pageMargins left="1.3779527559055118" right="0.3937007874015748" top="0.3937007874015748" bottom="0.7874015748031497" header="0.1968503937007874" footer="0.1968503937007874"/>
  <pageSetup firstPageNumber="2" useFirstPageNumber="1" fitToHeight="0" fitToWidth="1" horizontalDpi="600" verticalDpi="600" orientation="portrait" paperSize="9" scale="59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Островская Татьяна Сергеевна</dc:creator>
  <cp:keywords/>
  <dc:description/>
  <cp:lastModifiedBy>Дегтярева Юлия Павловна</cp:lastModifiedBy>
  <cp:lastPrinted>2021-06-18T08:40:40Z</cp:lastPrinted>
  <dcterms:created xsi:type="dcterms:W3CDTF">2021-02-15T13:11:52Z</dcterms:created>
  <dcterms:modified xsi:type="dcterms:W3CDTF">2021-06-18T11:27:14Z</dcterms:modified>
  <cp:category/>
  <cp:version/>
  <cp:contentType/>
  <cp:contentStatus/>
</cp:coreProperties>
</file>