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23256" windowHeight="13176"/>
  </bookViews>
  <sheets>
    <sheet name="Приложение 9.1 " sheetId="2" r:id="rId1"/>
  </sheets>
  <definedNames>
    <definedName name="_xlnm._FilterDatabase" localSheetId="0" hidden="1">'Приложение 9.1 '!$A$6:$IG$9</definedName>
    <definedName name="_xlnm.Print_Titles" localSheetId="0">'Приложение 9.1 '!$6:$6</definedName>
  </definedNames>
  <calcPr calcId="145621"/>
</workbook>
</file>

<file path=xl/calcChain.xml><?xml version="1.0" encoding="utf-8"?>
<calcChain xmlns="http://schemas.openxmlformats.org/spreadsheetml/2006/main">
  <c r="G8" i="2" l="1"/>
  <c r="D8" i="2"/>
  <c r="G9" i="2" l="1"/>
  <c r="H9" i="2"/>
  <c r="D9" i="2"/>
  <c r="E9" i="2"/>
  <c r="F8" i="2"/>
  <c r="F7" i="2"/>
  <c r="C8" i="2"/>
  <c r="C7" i="2"/>
  <c r="C9" i="2" l="1"/>
  <c r="F9" i="2"/>
</calcChain>
</file>

<file path=xl/sharedStrings.xml><?xml version="1.0" encoding="utf-8"?>
<sst xmlns="http://schemas.openxmlformats.org/spreadsheetml/2006/main" count="18" uniqueCount="14">
  <si>
    <t>ЦСР</t>
  </si>
  <si>
    <t>Наименование расходов</t>
  </si>
  <si>
    <t>(рублей)</t>
  </si>
  <si>
    <t>План на 2024 год</t>
  </si>
  <si>
    <t>План на 2025 год</t>
  </si>
  <si>
    <t>Объем бюджетных инвестиций в форме капитальных вложений  
в объекты капитального строительства на плановый период на 2024 и 2025 годов</t>
  </si>
  <si>
    <t>ИТОГО</t>
  </si>
  <si>
    <t>Бюджетные инвестиции в рамках  муниципальной программы  "Развитие жилищной сферы в городе Покачи"</t>
  </si>
  <si>
    <t>в том числе:</t>
  </si>
  <si>
    <t>средства местного бюджета</t>
  </si>
  <si>
    <t>средства окружного бюджета</t>
  </si>
  <si>
    <t>07Я0182901</t>
  </si>
  <si>
    <t>07Я01S2901</t>
  </si>
  <si>
    <t>Приложение 9.1
к решению Думы города Покачи
от 15.12.2023 №83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</si>
</sst>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#,##0.00;0.00"/>
    <numFmt numFmtId="165" formatCode="000000000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5" fillId="0" borderId="0"/>
  </cellStyleXfs>
  <cellXfs count="23">
    <xf numFmtId="0" fontId="0" fillId="0" borderId="0" xfId="0"/>
    <xf numFmtId="0" fontId="1" fillId="0" borderId="0" xfId="1"/>
    <xf numFmtId="0" fontId="2" fillId="0" borderId="0" xfId="1" applyFo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6" fillId="0" borderId="0" xfId="1" applyFont="1" applyAlignment="1" applyProtection="1">
      <alignment vertical="top" wrapText="1"/>
      <protection hidden="1"/>
    </xf>
    <xf numFmtId="0" fontId="7" fillId="0" borderId="0" xfId="0" applyFont="1" applyAlignment="1">
      <alignment vertical="top"/>
    </xf>
    <xf numFmtId="0" fontId="1" fillId="0" borderId="0" xfId="1" applyFill="1" applyAlignment="1">
      <alignment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vertical="center" wrapText="1"/>
      <protection hidden="1"/>
    </xf>
    <xf numFmtId="165" fontId="2" fillId="0" borderId="1" xfId="0" applyNumberFormat="1" applyFont="1" applyFill="1" applyBorder="1" applyAlignment="1" applyProtection="1">
      <alignment horizontal="center" vertical="center"/>
      <protection hidden="1"/>
    </xf>
    <xf numFmtId="4" fontId="2" fillId="0" borderId="1" xfId="1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 applyProtection="1">
      <alignment vertical="center"/>
      <protection hidden="1"/>
    </xf>
    <xf numFmtId="0" fontId="2" fillId="0" borderId="1" xfId="0" applyNumberFormat="1" applyFont="1" applyFill="1" applyBorder="1" applyAlignment="1" applyProtection="1">
      <alignment vertical="center"/>
      <protection hidden="1"/>
    </xf>
    <xf numFmtId="164" fontId="2" fillId="0" borderId="1" xfId="0" applyNumberFormat="1" applyFont="1" applyFill="1" applyBorder="1" applyAlignment="1" applyProtection="1">
      <alignment vertical="center"/>
      <protection hidden="1"/>
    </xf>
    <xf numFmtId="0" fontId="2" fillId="0" borderId="1" xfId="0" applyNumberFormat="1" applyFont="1" applyFill="1" applyBorder="1" applyAlignment="1" applyProtection="1">
      <alignment horizontal="left" vertical="center"/>
      <protection hidden="1"/>
    </xf>
    <xf numFmtId="0" fontId="8" fillId="0" borderId="0" xfId="1" applyNumberFormat="1" applyFont="1" applyFill="1" applyAlignment="1" applyProtection="1">
      <alignment horizontal="right"/>
      <protection hidden="1"/>
    </xf>
    <xf numFmtId="0" fontId="6" fillId="0" borderId="0" xfId="1" applyFont="1" applyAlignment="1" applyProtection="1">
      <alignment horizontal="left" vertical="top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2" xfId="2"/>
    <cellStyle name="Обычный 2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"/>
  <sheetViews>
    <sheetView showGridLines="0" tabSelected="1" view="pageBreakPreview" zoomScaleNormal="100" zoomScaleSheetLayoutView="100" workbookViewId="0">
      <selection activeCell="A3" sqref="A3:H3"/>
    </sheetView>
  </sheetViews>
  <sheetFormatPr defaultColWidth="9.109375" defaultRowHeight="13.2" x14ac:dyDescent="0.25"/>
  <cols>
    <col min="1" max="1" width="48.109375" style="1" customWidth="1"/>
    <col min="2" max="2" width="13" style="1" customWidth="1"/>
    <col min="3" max="3" width="15" style="1" customWidth="1"/>
    <col min="4" max="4" width="13.88671875" style="1" customWidth="1"/>
    <col min="5" max="5" width="15" style="1" customWidth="1"/>
    <col min="6" max="6" width="15.109375" style="1" customWidth="1"/>
    <col min="7" max="7" width="11.88671875" style="1" customWidth="1"/>
    <col min="8" max="8" width="13.88671875" style="1" customWidth="1"/>
    <col min="9" max="241" width="9.109375" style="1" customWidth="1"/>
    <col min="242" max="16384" width="9.109375" style="1"/>
  </cols>
  <sheetData>
    <row r="1" spans="1:8" ht="54.75" customHeight="1" x14ac:dyDescent="0.25">
      <c r="A1" s="2"/>
      <c r="B1" s="6"/>
      <c r="D1" s="5"/>
      <c r="E1" s="5"/>
      <c r="F1" s="18" t="s">
        <v>13</v>
      </c>
      <c r="G1" s="18"/>
      <c r="H1" s="18"/>
    </row>
    <row r="2" spans="1:8" ht="12.75" customHeight="1" x14ac:dyDescent="0.25">
      <c r="A2" s="2"/>
      <c r="B2" s="6"/>
      <c r="C2" s="5"/>
      <c r="D2" s="5"/>
      <c r="E2" s="5"/>
      <c r="F2" s="5"/>
      <c r="G2" s="5"/>
      <c r="H2" s="5"/>
    </row>
    <row r="3" spans="1:8" ht="50.25" customHeight="1" x14ac:dyDescent="0.25">
      <c r="A3" s="21" t="s">
        <v>5</v>
      </c>
      <c r="B3" s="21"/>
      <c r="C3" s="21"/>
      <c r="D3" s="21"/>
      <c r="E3" s="21"/>
      <c r="F3" s="21"/>
      <c r="G3" s="21"/>
      <c r="H3" s="21"/>
    </row>
    <row r="4" spans="1:8" ht="18" customHeight="1" x14ac:dyDescent="0.25">
      <c r="A4" s="3"/>
      <c r="B4" s="4"/>
      <c r="C4" s="3"/>
      <c r="D4" s="3"/>
      <c r="E4" s="3"/>
      <c r="H4" s="17" t="s">
        <v>2</v>
      </c>
    </row>
    <row r="5" spans="1:8" ht="30.75" customHeight="1" x14ac:dyDescent="0.25">
      <c r="A5" s="19" t="s">
        <v>1</v>
      </c>
      <c r="B5" s="20" t="s">
        <v>0</v>
      </c>
      <c r="C5" s="20" t="s">
        <v>3</v>
      </c>
      <c r="D5" s="22" t="s">
        <v>8</v>
      </c>
      <c r="E5" s="22"/>
      <c r="F5" s="20" t="s">
        <v>4</v>
      </c>
      <c r="G5" s="22" t="s">
        <v>8</v>
      </c>
      <c r="H5" s="22"/>
    </row>
    <row r="6" spans="1:8" ht="66" customHeight="1" x14ac:dyDescent="0.25">
      <c r="A6" s="19"/>
      <c r="B6" s="20"/>
      <c r="C6" s="20"/>
      <c r="D6" s="8" t="s">
        <v>9</v>
      </c>
      <c r="E6" s="9" t="s">
        <v>10</v>
      </c>
      <c r="F6" s="20"/>
      <c r="G6" s="8" t="s">
        <v>9</v>
      </c>
      <c r="H6" s="9" t="s">
        <v>10</v>
      </c>
    </row>
    <row r="7" spans="1:8" s="7" customFormat="1" ht="48" customHeight="1" x14ac:dyDescent="0.3">
      <c r="A7" s="10" t="s">
        <v>7</v>
      </c>
      <c r="B7" s="11" t="s">
        <v>11</v>
      </c>
      <c r="C7" s="12">
        <f>D7+E7</f>
        <v>21266500</v>
      </c>
      <c r="D7" s="13">
        <v>0</v>
      </c>
      <c r="E7" s="13">
        <v>21266500</v>
      </c>
      <c r="F7" s="12">
        <f>G7+H7</f>
        <v>22306500</v>
      </c>
      <c r="G7" s="12">
        <v>0</v>
      </c>
      <c r="H7" s="13">
        <v>22306500</v>
      </c>
    </row>
    <row r="8" spans="1:8" s="7" customFormat="1" ht="48" customHeight="1" x14ac:dyDescent="0.3">
      <c r="A8" s="10" t="s">
        <v>7</v>
      </c>
      <c r="B8" s="11" t="s">
        <v>12</v>
      </c>
      <c r="C8" s="12">
        <f>D8+E8</f>
        <v>657726.80000000005</v>
      </c>
      <c r="D8" s="13">
        <f>1119289.47-461562.67</f>
        <v>657726.80000000005</v>
      </c>
      <c r="E8" s="12">
        <v>0</v>
      </c>
      <c r="F8" s="12">
        <f>G8+H8</f>
        <v>689891.75</v>
      </c>
      <c r="G8" s="13">
        <f>1174026.32-484134.57</f>
        <v>689891.75</v>
      </c>
      <c r="H8" s="12">
        <v>0</v>
      </c>
    </row>
    <row r="9" spans="1:8" s="7" customFormat="1" ht="32.25" customHeight="1" x14ac:dyDescent="0.3">
      <c r="A9" s="16" t="s">
        <v>6</v>
      </c>
      <c r="B9" s="14"/>
      <c r="C9" s="15">
        <f>C7+C8</f>
        <v>21924226.800000001</v>
      </c>
      <c r="D9" s="15">
        <f t="shared" ref="D9:E9" si="0">D7+D8</f>
        <v>657726.80000000005</v>
      </c>
      <c r="E9" s="15">
        <f t="shared" si="0"/>
        <v>21266500</v>
      </c>
      <c r="F9" s="15">
        <f t="shared" ref="F9" si="1">F7+F8</f>
        <v>22996391.75</v>
      </c>
      <c r="G9" s="15">
        <f t="shared" ref="G9" si="2">G7+G8</f>
        <v>689891.75</v>
      </c>
      <c r="H9" s="15">
        <f t="shared" ref="H9" si="3">H7+H8</f>
        <v>22306500</v>
      </c>
    </row>
  </sheetData>
  <mergeCells count="8">
    <mergeCell ref="F1:H1"/>
    <mergeCell ref="A5:A6"/>
    <mergeCell ref="B5:B6"/>
    <mergeCell ref="A3:H3"/>
    <mergeCell ref="D5:E5"/>
    <mergeCell ref="G5:H5"/>
    <mergeCell ref="C5:C6"/>
    <mergeCell ref="F5:F6"/>
  </mergeCells>
  <printOptions horizontalCentered="1"/>
  <pageMargins left="1.3779527559055118" right="0.39370078740157483" top="0.39370078740157483" bottom="0.78740157480314965" header="0" footer="0"/>
  <pageSetup paperSize="9" scale="56" firstPageNumber="178" fitToHeight="0" orientation="portrait" useFirstPageNumber="1" r:id="rId1"/>
  <headerFooter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9.1 </vt:lpstr>
      <vt:lpstr>'Приложение 9.1 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Finansist-12</dc:creator>
  <cp:lastModifiedBy>Колтырина Яна Евгеньевна</cp:lastModifiedBy>
  <cp:lastPrinted>2023-12-11T07:49:36Z</cp:lastPrinted>
  <dcterms:created xsi:type="dcterms:W3CDTF">2018-02-28T10:35:17Z</dcterms:created>
  <dcterms:modified xsi:type="dcterms:W3CDTF">2023-12-14T04:05:35Z</dcterms:modified>
</cp:coreProperties>
</file>