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8755" windowHeight="15135"/>
  </bookViews>
  <sheets>
    <sheet name="Приложение 9.1 " sheetId="2" r:id="rId1"/>
  </sheets>
  <definedNames>
    <definedName name="_xlnm._FilterDatabase" localSheetId="0" hidden="1">'Приложение 9.1 '!$A$10:$IG$14</definedName>
    <definedName name="_xlnm.Print_Titles" localSheetId="0">'Приложение 9.1 '!$10:$10</definedName>
  </definedNames>
  <calcPr calcId="125725"/>
</workbook>
</file>

<file path=xl/calcChain.xml><?xml version="1.0" encoding="utf-8"?>
<calcChain xmlns="http://schemas.openxmlformats.org/spreadsheetml/2006/main">
  <c r="H14" i="2"/>
  <c r="G14"/>
  <c r="E14"/>
  <c r="D14"/>
  <c r="F13"/>
  <c r="C13"/>
  <c r="F12" l="1"/>
  <c r="F11"/>
  <c r="F14" s="1"/>
  <c r="C12"/>
  <c r="C11"/>
  <c r="C14" s="1"/>
</calcChain>
</file>

<file path=xl/sharedStrings.xml><?xml version="1.0" encoding="utf-8"?>
<sst xmlns="http://schemas.openxmlformats.org/spreadsheetml/2006/main" count="19" uniqueCount="15">
  <si>
    <t>ЦСР</t>
  </si>
  <si>
    <t>Наименование расходов</t>
  </si>
  <si>
    <t>(рублей)</t>
  </si>
  <si>
    <t>План на 2025 год</t>
  </si>
  <si>
    <t>ИТОГО</t>
  </si>
  <si>
    <t>в том числе:</t>
  </si>
  <si>
    <t>средства местного бюджета</t>
  </si>
  <si>
    <t>средства окружного бюджета</t>
  </si>
  <si>
    <t>07Я0182901</t>
  </si>
  <si>
    <t>07Я01S2901</t>
  </si>
  <si>
    <t>Приложение 9.1
к бюджету города Покачи на 2024 год и плановый период 2025 и 2026 годов, утвержденному решением Думы города Покачи от__________________№______</t>
  </si>
  <si>
    <t>План на 2026 год</t>
  </si>
  <si>
    <t>Бюджетные инвестиции в рамках  муниципальной программы "Развитие жилищно-коммунального комплекса и повышение энергетической эффективности в городе Покачи"</t>
  </si>
  <si>
    <t>Бюджетные инвестиции в рамках  муниципальной программы "Развитие жилищной сферы в городе Покачи"</t>
  </si>
  <si>
    <t>Объём бюджетных ассигнований на осуществление бюджетных инвестиций в объекты капитального строительства муниципальной собственности города Покачи на 2025 и 2026 годы</t>
  </si>
</sst>
</file>

<file path=xl/styles.xml><?xml version="1.0" encoding="utf-8"?>
<styleSheet xmlns="http://schemas.openxmlformats.org/spreadsheetml/2006/main">
  <numFmts count="2">
    <numFmt numFmtId="164" formatCode="#,##0.00;[Red]\-#,##0.00;0.00"/>
    <numFmt numFmtId="165" formatCode="000000000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5" fillId="0" borderId="0"/>
  </cellStyleXfs>
  <cellXfs count="23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6" fillId="0" borderId="0" xfId="1" applyFont="1" applyAlignment="1" applyProtection="1">
      <alignment vertical="top" wrapText="1"/>
      <protection hidden="1"/>
    </xf>
    <xf numFmtId="0" fontId="7" fillId="0" borderId="0" xfId="0" applyFont="1" applyAlignment="1">
      <alignment vertical="top"/>
    </xf>
    <xf numFmtId="0" fontId="1" fillId="0" borderId="0" xfId="1" applyFill="1" applyAlignment="1">
      <alignment vertical="center"/>
    </xf>
    <xf numFmtId="0" fontId="2" fillId="0" borderId="1" xfId="0" applyNumberFormat="1" applyFont="1" applyFill="1" applyBorder="1" applyAlignment="1" applyProtection="1">
      <alignment vertical="center" wrapText="1"/>
      <protection hidden="1"/>
    </xf>
    <xf numFmtId="165" fontId="2" fillId="0" borderId="1" xfId="0" applyNumberFormat="1" applyFont="1" applyFill="1" applyBorder="1" applyAlignment="1" applyProtection="1">
      <alignment horizontal="center" vertical="center"/>
      <protection hidden="1"/>
    </xf>
    <xf numFmtId="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 applyProtection="1">
      <alignment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vertical="center"/>
      <protection hidden="1"/>
    </xf>
    <xf numFmtId="164" fontId="2" fillId="0" borderId="1" xfId="0" applyNumberFormat="1" applyFont="1" applyFill="1" applyBorder="1" applyAlignment="1" applyProtection="1">
      <alignment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Font="1" applyAlignment="1" applyProtection="1">
      <alignment horizontal="left" vertical="top" wrapText="1"/>
      <protection hidden="1"/>
    </xf>
    <xf numFmtId="0" fontId="2" fillId="0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showGridLines="0" tabSelected="1" view="pageBreakPreview" zoomScaleNormal="100" zoomScaleSheetLayoutView="100" workbookViewId="0">
      <selection activeCell="D10" sqref="D10"/>
    </sheetView>
  </sheetViews>
  <sheetFormatPr defaultColWidth="9.140625" defaultRowHeight="12.75"/>
  <cols>
    <col min="1" max="1" width="55.7109375" style="1" customWidth="1"/>
    <col min="2" max="2" width="13.140625" style="1" customWidth="1"/>
    <col min="3" max="5" width="15" style="1" customWidth="1"/>
    <col min="6" max="6" width="15.5703125" style="1" customWidth="1"/>
    <col min="7" max="7" width="15.140625" style="1" customWidth="1"/>
    <col min="8" max="8" width="15" style="1" customWidth="1"/>
    <col min="9" max="241" width="9.140625" style="1" customWidth="1"/>
    <col min="242" max="16384" width="9.140625" style="1"/>
  </cols>
  <sheetData>
    <row r="1" spans="1:8" ht="21.75" customHeight="1">
      <c r="A1" s="2"/>
      <c r="B1" s="7"/>
      <c r="D1" s="6"/>
      <c r="E1" s="6"/>
      <c r="F1" s="21" t="s">
        <v>10</v>
      </c>
      <c r="G1" s="21"/>
      <c r="H1" s="21"/>
    </row>
    <row r="2" spans="1:8" ht="12.75" customHeight="1">
      <c r="A2" s="2"/>
      <c r="B2" s="7"/>
      <c r="C2" s="6"/>
      <c r="D2" s="6"/>
      <c r="E2" s="6"/>
      <c r="F2" s="21"/>
      <c r="G2" s="21"/>
      <c r="H2" s="21"/>
    </row>
    <row r="3" spans="1:8" ht="12.75" customHeight="1">
      <c r="A3" s="2"/>
      <c r="B3" s="7"/>
      <c r="C3" s="6"/>
      <c r="D3" s="6"/>
      <c r="E3" s="6"/>
      <c r="F3" s="21"/>
      <c r="G3" s="21"/>
      <c r="H3" s="21"/>
    </row>
    <row r="4" spans="1:8" ht="12.75" customHeight="1">
      <c r="A4" s="2"/>
      <c r="B4" s="7"/>
      <c r="C4" s="6"/>
      <c r="D4" s="6"/>
      <c r="E4" s="6"/>
      <c r="F4" s="21"/>
      <c r="G4" s="21"/>
      <c r="H4" s="21"/>
    </row>
    <row r="5" spans="1:8" ht="12.75" customHeight="1">
      <c r="A5" s="3"/>
      <c r="B5" s="7"/>
      <c r="C5" s="6"/>
      <c r="D5" s="6"/>
      <c r="E5" s="6"/>
      <c r="F5" s="21"/>
      <c r="G5" s="21"/>
      <c r="H5" s="21"/>
    </row>
    <row r="6" spans="1:8" ht="26.25" customHeight="1">
      <c r="A6" s="3"/>
      <c r="B6" s="7"/>
      <c r="C6" s="6"/>
      <c r="D6" s="6"/>
      <c r="E6" s="6"/>
      <c r="F6" s="21"/>
      <c r="G6" s="21"/>
      <c r="H6" s="21"/>
    </row>
    <row r="7" spans="1:8" ht="66.75" customHeight="1">
      <c r="A7" s="20" t="s">
        <v>14</v>
      </c>
      <c r="B7" s="20"/>
      <c r="C7" s="20"/>
      <c r="D7" s="20"/>
      <c r="E7" s="20"/>
      <c r="F7" s="20"/>
      <c r="G7" s="20"/>
      <c r="H7" s="20"/>
    </row>
    <row r="8" spans="1:8" ht="12.75" customHeight="1">
      <c r="A8" s="4"/>
      <c r="B8" s="5"/>
      <c r="C8" s="4"/>
      <c r="D8" s="4"/>
      <c r="E8" s="4"/>
      <c r="H8" s="5" t="s">
        <v>2</v>
      </c>
    </row>
    <row r="9" spans="1:8" ht="30.75" customHeight="1">
      <c r="A9" s="18" t="s">
        <v>1</v>
      </c>
      <c r="B9" s="19" t="s">
        <v>0</v>
      </c>
      <c r="C9" s="19" t="s">
        <v>3</v>
      </c>
      <c r="D9" s="22" t="s">
        <v>5</v>
      </c>
      <c r="E9" s="22"/>
      <c r="F9" s="19" t="s">
        <v>11</v>
      </c>
      <c r="G9" s="22" t="s">
        <v>5</v>
      </c>
      <c r="H9" s="22"/>
    </row>
    <row r="10" spans="1:8" ht="66" customHeight="1">
      <c r="A10" s="18"/>
      <c r="B10" s="19"/>
      <c r="C10" s="19"/>
      <c r="D10" s="11" t="s">
        <v>6</v>
      </c>
      <c r="E10" s="12" t="s">
        <v>7</v>
      </c>
      <c r="F10" s="19"/>
      <c r="G10" s="11" t="s">
        <v>6</v>
      </c>
      <c r="H10" s="12" t="s">
        <v>7</v>
      </c>
    </row>
    <row r="11" spans="1:8" s="8" customFormat="1" ht="43.5" customHeight="1">
      <c r="A11" s="9" t="s">
        <v>13</v>
      </c>
      <c r="B11" s="10" t="s">
        <v>8</v>
      </c>
      <c r="C11" s="13">
        <f>D11+E11</f>
        <v>20264700</v>
      </c>
      <c r="D11" s="14">
        <v>0</v>
      </c>
      <c r="E11" s="14">
        <v>20264700</v>
      </c>
      <c r="F11" s="13">
        <f>G11+H11</f>
        <v>20264700</v>
      </c>
      <c r="G11" s="13">
        <v>0</v>
      </c>
      <c r="H11" s="14">
        <v>20264700</v>
      </c>
    </row>
    <row r="12" spans="1:8" s="8" customFormat="1" ht="43.5" customHeight="1">
      <c r="A12" s="9" t="s">
        <v>13</v>
      </c>
      <c r="B12" s="10" t="s">
        <v>9</v>
      </c>
      <c r="C12" s="13">
        <f>D12+E12</f>
        <v>689942</v>
      </c>
      <c r="D12" s="14">
        <v>689942</v>
      </c>
      <c r="E12" s="13">
        <v>0</v>
      </c>
      <c r="F12" s="13">
        <f>G12+H12</f>
        <v>689960</v>
      </c>
      <c r="G12" s="14">
        <v>689960</v>
      </c>
      <c r="H12" s="13">
        <v>0</v>
      </c>
    </row>
    <row r="13" spans="1:8" s="8" customFormat="1" ht="43.5" customHeight="1">
      <c r="A13" s="9" t="s">
        <v>12</v>
      </c>
      <c r="B13" s="10">
        <v>2030199990</v>
      </c>
      <c r="C13" s="13">
        <f>D13+E13</f>
        <v>2990350</v>
      </c>
      <c r="D13" s="14">
        <v>2990350</v>
      </c>
      <c r="E13" s="13">
        <v>0</v>
      </c>
      <c r="F13" s="13">
        <f>G13+H13</f>
        <v>2669859.08</v>
      </c>
      <c r="G13" s="14">
        <v>2669859.08</v>
      </c>
      <c r="H13" s="13">
        <v>0</v>
      </c>
    </row>
    <row r="14" spans="1:8" s="8" customFormat="1" ht="32.25" customHeight="1">
      <c r="A14" s="15" t="s">
        <v>4</v>
      </c>
      <c r="B14" s="16"/>
      <c r="C14" s="17">
        <f>SUM(C11:C13)</f>
        <v>23944992</v>
      </c>
      <c r="D14" s="17">
        <f t="shared" ref="D14:H14" si="0">SUM(D11:D13)</f>
        <v>3680292</v>
      </c>
      <c r="E14" s="17">
        <f t="shared" si="0"/>
        <v>20264700</v>
      </c>
      <c r="F14" s="17">
        <f t="shared" si="0"/>
        <v>23624519.079999998</v>
      </c>
      <c r="G14" s="17">
        <f t="shared" si="0"/>
        <v>3359819.08</v>
      </c>
      <c r="H14" s="17">
        <f t="shared" si="0"/>
        <v>20264700</v>
      </c>
    </row>
  </sheetData>
  <mergeCells count="8">
    <mergeCell ref="A9:A10"/>
    <mergeCell ref="B9:B10"/>
    <mergeCell ref="A7:H7"/>
    <mergeCell ref="F1:H6"/>
    <mergeCell ref="D9:E9"/>
    <mergeCell ref="G9:H9"/>
    <mergeCell ref="C9:C10"/>
    <mergeCell ref="F9:F10"/>
  </mergeCells>
  <printOptions horizontalCentered="1"/>
  <pageMargins left="1.3779527559055118" right="0.39370078740157483" top="0.39370078740157483" bottom="0.78740157480314965" header="0" footer="0"/>
  <pageSetup paperSize="9" scale="51" firstPageNumber="143" fitToHeight="0" orientation="portrait" useFirstPageNumber="1" verticalDpi="0" r:id="rId1"/>
  <headerFooter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9.1 </vt:lpstr>
      <vt:lpstr>'Приложение 9.1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Finansist-12</dc:creator>
  <cp:lastModifiedBy>Finansist-12</cp:lastModifiedBy>
  <cp:lastPrinted>2023-10-27T11:58:19Z</cp:lastPrinted>
  <dcterms:created xsi:type="dcterms:W3CDTF">2018-02-28T10:35:17Z</dcterms:created>
  <dcterms:modified xsi:type="dcterms:W3CDTF">2023-11-02T10:29:46Z</dcterms:modified>
</cp:coreProperties>
</file>