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256" windowHeight="13176"/>
  </bookViews>
  <sheets>
    <sheet name="СРБ на год (КЦСР)_1" sheetId="2" r:id="rId1"/>
  </sheets>
  <definedNames>
    <definedName name="_xlnm._FilterDatabase" localSheetId="0" hidden="1">'СРБ на год (КЦСР)_1'!$A$10:$HX$20</definedName>
    <definedName name="_xlnm.Print_Area" localSheetId="0">'СРБ на год (КЦСР)_1'!$A$1:$F$20</definedName>
  </definedNames>
  <calcPr calcId="144525"/>
</workbook>
</file>

<file path=xl/calcChain.xml><?xml version="1.0" encoding="utf-8"?>
<calcChain xmlns="http://schemas.openxmlformats.org/spreadsheetml/2006/main">
  <c r="D20" i="2" l="1"/>
  <c r="C15" i="2"/>
  <c r="C14" i="2"/>
  <c r="C13" i="2"/>
  <c r="C12" i="2"/>
  <c r="C16" i="2"/>
  <c r="C17" i="2"/>
  <c r="C18" i="2"/>
  <c r="C19" i="2"/>
  <c r="C11" i="2"/>
  <c r="F20" i="2"/>
  <c r="E20" i="2" l="1"/>
  <c r="C20" i="2"/>
</calcChain>
</file>

<file path=xl/sharedStrings.xml><?xml version="1.0" encoding="utf-8"?>
<sst xmlns="http://schemas.openxmlformats.org/spreadsheetml/2006/main" count="31" uniqueCount="27">
  <si>
    <t>17Я0542110</t>
  </si>
  <si>
    <t>1520399990</t>
  </si>
  <si>
    <t>ЦСР</t>
  </si>
  <si>
    <t>Наименование расходов</t>
  </si>
  <si>
    <t>(рублей)</t>
  </si>
  <si>
    <t>к решению Думы города Покачи</t>
  </si>
  <si>
    <t>План</t>
  </si>
  <si>
    <t>07Я0182661</t>
  </si>
  <si>
    <t>07Я01S2661</t>
  </si>
  <si>
    <t>17Я0242110</t>
  </si>
  <si>
    <t>18Я0284310</t>
  </si>
  <si>
    <t>1520199990</t>
  </si>
  <si>
    <t>29Я0199990</t>
  </si>
  <si>
    <t>29ЯF255550</t>
  </si>
  <si>
    <t>Приложение 9</t>
  </si>
  <si>
    <t xml:space="preserve">Объем бюджетных инвестиций в форме капитальных вложений  
в объекты капитального строительства муниципальной собственности города Покачи на 2020 год </t>
  </si>
  <si>
    <t>в том числе</t>
  </si>
  <si>
    <t xml:space="preserve">средства местного бюджета </t>
  </si>
  <si>
    <t>средства окружного бюджета</t>
  </si>
  <si>
    <t>средства федерального бюджета</t>
  </si>
  <si>
    <t>ИТОГО</t>
  </si>
  <si>
    <t>Бюджетные инвестиции в рамках муниципальной программы "Развитие жилищной сферы в городе Покачи"</t>
  </si>
  <si>
    <t>Бюджетные инвестиции в рамках муниципальной программы "Развитие транспортной системы города Покачи на 2019-2025 годы и на период до 2030 года"</t>
  </si>
  <si>
    <t>Бюджетные инвестиции в рамках муниципальной программы  "Обеспечение условий для развития физической культуры, школьного спорта и массового спорта в городе Покачи на 2019-2025 годы и на период до 2030 года"</t>
  </si>
  <si>
    <t>Бюджетные инвестиции в рамках ведомственной целевой программы "Реализация отдельных госудаственных полномочий в сфере опеки и попечительства в городе Покачи на 2019-2025 и на период до 2030 года"</t>
  </si>
  <si>
    <t>Бюджетные инвестиции в рамках муниципальной программы "Формирование современной городской среды в муниципальном образовании города Покачи на 2019 - 2025 годы и на период до 2030 года"</t>
  </si>
  <si>
    <t>от 31.03.2020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</si>
</sst>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>
      <alignment horizontal="right" vertical="center"/>
    </xf>
    <xf numFmtId="0" fontId="2" fillId="0" borderId="0" xfId="1" applyFont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2" borderId="0" xfId="1" applyFont="1" applyFill="1"/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4" fontId="6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4" fontId="6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zoomScale="85" zoomScaleNormal="100" zoomScaleSheetLayoutView="85" workbookViewId="0">
      <selection activeCell="A6" sqref="A6:F6"/>
    </sheetView>
  </sheetViews>
  <sheetFormatPr defaultColWidth="9.109375" defaultRowHeight="15.6" x14ac:dyDescent="0.3"/>
  <cols>
    <col min="1" max="1" width="70.109375" style="3" customWidth="1"/>
    <col min="2" max="2" width="17.5546875" style="3" customWidth="1"/>
    <col min="3" max="3" width="22.5546875" style="3" customWidth="1"/>
    <col min="4" max="4" width="15.109375" style="3" customWidth="1"/>
    <col min="5" max="5" width="16.5546875" style="3" customWidth="1"/>
    <col min="6" max="6" width="17.44140625" style="3" customWidth="1"/>
    <col min="7" max="232" width="9.109375" style="3" customWidth="1"/>
    <col min="233" max="16384" width="9.109375" style="3"/>
  </cols>
  <sheetData>
    <row r="1" spans="1:6" ht="18" customHeight="1" x14ac:dyDescent="0.3">
      <c r="A1" s="6"/>
      <c r="B1" s="6"/>
      <c r="F1" s="2" t="s">
        <v>14</v>
      </c>
    </row>
    <row r="2" spans="1:6" ht="12.75" customHeight="1" x14ac:dyDescent="0.3">
      <c r="A2" s="6"/>
      <c r="F2" s="1" t="s">
        <v>5</v>
      </c>
    </row>
    <row r="3" spans="1:6" ht="12.75" customHeight="1" x14ac:dyDescent="0.3">
      <c r="A3" s="6"/>
      <c r="F3" s="1" t="s">
        <v>26</v>
      </c>
    </row>
    <row r="4" spans="1:6" ht="13.5" customHeight="1" x14ac:dyDescent="0.3">
      <c r="A4" s="7"/>
      <c r="C4" s="2"/>
    </row>
    <row r="5" spans="1:6" ht="12.75" customHeight="1" x14ac:dyDescent="0.3">
      <c r="A5" s="7"/>
    </row>
    <row r="6" spans="1:6" ht="39.75" customHeight="1" x14ac:dyDescent="0.3">
      <c r="A6" s="18" t="s">
        <v>15</v>
      </c>
      <c r="B6" s="18"/>
      <c r="C6" s="18"/>
      <c r="D6" s="18"/>
      <c r="E6" s="18"/>
      <c r="F6" s="18"/>
    </row>
    <row r="7" spans="1:6" ht="12.75" customHeight="1" x14ac:dyDescent="0.3">
      <c r="A7" s="8"/>
      <c r="B7" s="8"/>
      <c r="C7" s="1"/>
    </row>
    <row r="8" spans="1:6" ht="12.75" customHeight="1" x14ac:dyDescent="0.3">
      <c r="A8" s="8"/>
      <c r="B8" s="8"/>
      <c r="C8" s="1"/>
      <c r="F8" s="1" t="s">
        <v>4</v>
      </c>
    </row>
    <row r="9" spans="1:6" ht="22.5" customHeight="1" x14ac:dyDescent="0.3">
      <c r="A9" s="17" t="s">
        <v>3</v>
      </c>
      <c r="B9" s="17" t="s">
        <v>2</v>
      </c>
      <c r="C9" s="16" t="s">
        <v>6</v>
      </c>
      <c r="D9" s="15" t="s">
        <v>16</v>
      </c>
      <c r="E9" s="15"/>
      <c r="F9" s="15"/>
    </row>
    <row r="10" spans="1:6" ht="66.75" customHeight="1" x14ac:dyDescent="0.3">
      <c r="A10" s="17"/>
      <c r="B10" s="17"/>
      <c r="C10" s="16"/>
      <c r="D10" s="4" t="s">
        <v>17</v>
      </c>
      <c r="E10" s="4" t="s">
        <v>18</v>
      </c>
      <c r="F10" s="4" t="s">
        <v>19</v>
      </c>
    </row>
    <row r="11" spans="1:6" s="9" customFormat="1" ht="60.75" customHeight="1" x14ac:dyDescent="0.3">
      <c r="A11" s="10" t="s">
        <v>21</v>
      </c>
      <c r="B11" s="12" t="s">
        <v>7</v>
      </c>
      <c r="C11" s="13">
        <f>D11+E11+F11</f>
        <v>31767300</v>
      </c>
      <c r="D11" s="11">
        <v>0</v>
      </c>
      <c r="E11" s="11">
        <v>31767300</v>
      </c>
      <c r="F11" s="11">
        <v>0</v>
      </c>
    </row>
    <row r="12" spans="1:6" s="9" customFormat="1" ht="60.75" customHeight="1" x14ac:dyDescent="0.3">
      <c r="A12" s="10" t="s">
        <v>21</v>
      </c>
      <c r="B12" s="12" t="s">
        <v>8</v>
      </c>
      <c r="C12" s="13">
        <f>D12+E12+F12</f>
        <v>1671963.16</v>
      </c>
      <c r="D12" s="11">
        <v>1671963.16</v>
      </c>
      <c r="E12" s="11">
        <v>0</v>
      </c>
      <c r="F12" s="11">
        <v>0</v>
      </c>
    </row>
    <row r="13" spans="1:6" s="9" customFormat="1" ht="60.75" customHeight="1" x14ac:dyDescent="0.3">
      <c r="A13" s="10" t="s">
        <v>22</v>
      </c>
      <c r="B13" s="12" t="s">
        <v>11</v>
      </c>
      <c r="C13" s="13">
        <f>D13+E13+F13</f>
        <v>3089665.2</v>
      </c>
      <c r="D13" s="11">
        <v>3089665.2</v>
      </c>
      <c r="E13" s="11">
        <v>0</v>
      </c>
      <c r="F13" s="11">
        <v>0</v>
      </c>
    </row>
    <row r="14" spans="1:6" s="9" customFormat="1" ht="60.75" customHeight="1" x14ac:dyDescent="0.3">
      <c r="A14" s="10" t="s">
        <v>22</v>
      </c>
      <c r="B14" s="12" t="s">
        <v>1</v>
      </c>
      <c r="C14" s="13">
        <f>D14+E14+F14</f>
        <v>3150334.8</v>
      </c>
      <c r="D14" s="11">
        <v>3150334.8</v>
      </c>
      <c r="E14" s="11">
        <v>0</v>
      </c>
      <c r="F14" s="11">
        <v>0</v>
      </c>
    </row>
    <row r="15" spans="1:6" s="9" customFormat="1" ht="60.75" customHeight="1" x14ac:dyDescent="0.3">
      <c r="A15" s="10" t="s">
        <v>23</v>
      </c>
      <c r="B15" s="12" t="s">
        <v>9</v>
      </c>
      <c r="C15" s="13">
        <f>D15+E15+F15</f>
        <v>858470.76</v>
      </c>
      <c r="D15" s="11">
        <v>858470.76</v>
      </c>
      <c r="E15" s="11">
        <v>0</v>
      </c>
      <c r="F15" s="11">
        <v>0</v>
      </c>
    </row>
    <row r="16" spans="1:6" s="9" customFormat="1" ht="60.75" customHeight="1" x14ac:dyDescent="0.3">
      <c r="A16" s="10" t="s">
        <v>23</v>
      </c>
      <c r="B16" s="12" t="s">
        <v>0</v>
      </c>
      <c r="C16" s="13">
        <f t="shared" ref="C16:C19" si="0">D16+E16+F16</f>
        <v>27824719.879999999</v>
      </c>
      <c r="D16" s="11">
        <v>27824719.879999999</v>
      </c>
      <c r="E16" s="11">
        <v>0</v>
      </c>
      <c r="F16" s="11">
        <v>0</v>
      </c>
    </row>
    <row r="17" spans="1:6" s="9" customFormat="1" ht="60.75" customHeight="1" x14ac:dyDescent="0.3">
      <c r="A17" s="10" t="s">
        <v>24</v>
      </c>
      <c r="B17" s="12" t="s">
        <v>10</v>
      </c>
      <c r="C17" s="13">
        <f t="shared" si="0"/>
        <v>8056300</v>
      </c>
      <c r="D17" s="11">
        <v>0</v>
      </c>
      <c r="E17" s="11">
        <v>8056300</v>
      </c>
      <c r="F17" s="11">
        <v>0</v>
      </c>
    </row>
    <row r="18" spans="1:6" s="9" customFormat="1" ht="60.75" customHeight="1" x14ac:dyDescent="0.3">
      <c r="A18" s="10" t="s">
        <v>25</v>
      </c>
      <c r="B18" s="12" t="s">
        <v>12</v>
      </c>
      <c r="C18" s="13">
        <f t="shared" si="0"/>
        <v>5236528.7699999996</v>
      </c>
      <c r="D18" s="11">
        <v>5236528.7699999996</v>
      </c>
      <c r="E18" s="11">
        <v>0</v>
      </c>
      <c r="F18" s="11">
        <v>0</v>
      </c>
    </row>
    <row r="19" spans="1:6" s="9" customFormat="1" ht="60.75" customHeight="1" x14ac:dyDescent="0.3">
      <c r="A19" s="10" t="s">
        <v>25</v>
      </c>
      <c r="B19" s="12" t="s">
        <v>13</v>
      </c>
      <c r="C19" s="13">
        <f t="shared" si="0"/>
        <v>10777555.560000001</v>
      </c>
      <c r="D19" s="11">
        <v>1077755.56</v>
      </c>
      <c r="E19" s="11">
        <v>5916900</v>
      </c>
      <c r="F19" s="11">
        <v>3782900</v>
      </c>
    </row>
    <row r="20" spans="1:6" ht="36.75" customHeight="1" x14ac:dyDescent="0.3">
      <c r="A20" s="5" t="s">
        <v>20</v>
      </c>
      <c r="B20" s="14"/>
      <c r="C20" s="13">
        <f>SUM(C11:C19)</f>
        <v>92432838.129999995</v>
      </c>
      <c r="D20" s="11">
        <f>SUM(D11:D19)</f>
        <v>42909438.129999995</v>
      </c>
      <c r="E20" s="11">
        <f>SUM(E11:E19)</f>
        <v>45740500</v>
      </c>
      <c r="F20" s="11">
        <f>SUM(F11:F19)</f>
        <v>3782900</v>
      </c>
    </row>
  </sheetData>
  <mergeCells count="5">
    <mergeCell ref="D9:F9"/>
    <mergeCell ref="C9:C10"/>
    <mergeCell ref="B9:B10"/>
    <mergeCell ref="A9:A10"/>
    <mergeCell ref="A6:F6"/>
  </mergeCells>
  <pageMargins left="1.3779527559055118" right="0.39370078740157483" top="0.39370078740157483" bottom="0.78740157480314965" header="0.19685039370078741" footer="0"/>
  <pageSetup paperSize="9" scale="51" firstPageNumber="51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(КЦСР)_1</vt:lpstr>
      <vt:lpstr>'СРБ на год (КЦСР)_1'!Область_печати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Чурина Людмила Викторовна</cp:lastModifiedBy>
  <cp:lastPrinted>2020-02-27T06:00:51Z</cp:lastPrinted>
  <dcterms:created xsi:type="dcterms:W3CDTF">2018-02-28T12:06:03Z</dcterms:created>
  <dcterms:modified xsi:type="dcterms:W3CDTF">2020-03-31T09:57:22Z</dcterms:modified>
</cp:coreProperties>
</file>