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15" windowWidth="15480" windowHeight="11460" activeTab="0"/>
  </bookViews>
  <sheets>
    <sheet name="рабочая к приложению 10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'рабочая к приложению 10'!$7:$7</definedName>
    <definedName name="_xlnm.Print_Area" localSheetId="0">'рабочая к приложению 10'!$A$1:$E$21</definedName>
  </definedNames>
  <calcPr fullCalcOnLoad="1"/>
</workbook>
</file>

<file path=xl/sharedStrings.xml><?xml version="1.0" encoding="utf-8"?>
<sst xmlns="http://schemas.openxmlformats.org/spreadsheetml/2006/main" count="100" uniqueCount="89">
  <si>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</si>
  <si>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</si>
  <si>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</si>
  <si>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</si>
  <si>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</si>
  <si>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</si>
  <si>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</si>
  <si>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</si>
  <si>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</si>
  <si>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</si>
  <si>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</si>
  <si>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</si>
  <si>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</si>
  <si>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</si>
  <si>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</si>
  <si>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</si>
  <si>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</si>
  <si>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</si>
  <si>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</si>
  <si>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</si>
  <si>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</si>
  <si>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</si>
  <si>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</si>
  <si>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</si>
  <si>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</si>
  <si>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</si>
  <si>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</si>
  <si>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</si>
  <si>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</si>
  <si>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</si>
  <si>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</si>
  <si>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</si>
  <si>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</si>
  <si>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</si>
  <si>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</si>
  <si>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</si>
  <si>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</si>
  <si>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</si>
  <si>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</si>
  <si>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</si>
  <si>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</si>
  <si>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</si>
  <si>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</si>
  <si>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</si>
  <si>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</si>
  <si>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</si>
  <si>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</si>
  <si>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</si>
  <si>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</si>
  <si>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</si>
  <si>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</si>
  <si>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</si>
  <si>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</si>
  <si>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</si>
  <si>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</si>
  <si>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</si>
  <si>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</si>
  <si>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</si>
  <si>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</si>
  <si>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</si>
  <si>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</si>
  <si>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</si>
  <si>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</si>
  <si>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</si>
  <si>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</si>
  <si>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</si>
  <si>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Всего источников  финансирования дефицита бюджета</t>
  </si>
  <si>
    <t>Источники финансирования дефицита бюджета города Покачи 
на 2022 год</t>
  </si>
  <si>
    <t>План на 2022 год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</si>
  <si>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</si>
  <si>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</si>
  <si>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Проект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</si>
  <si>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</si>
  <si>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</si>
  <si>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</si>
  <si>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</si>
  <si>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</si>
  <si>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</si>
  <si>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</si>
  <si>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</si>
  <si>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</si>
  <si>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</si>
  <si>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</si>
  <si>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</si>
  <si>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</si>
  <si>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</si>
  <si>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</si>
  <si>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</si>
  <si>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Рабочая к приложению 10
к решению Думы города Покачи 
от 23.12.2022 №124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</si>
</sst>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 applyAlignment="1" applyProtection="1">
      <alignment horizontal="right" vertical="top" wrapText="1"/>
      <protection hidden="1"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53" applyFont="1" applyAlignment="1" applyProtection="1">
      <alignment vertical="top" wrapText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53" applyFont="1" applyAlignment="1" applyProtection="1">
      <alignment horizontal="left" vertical="top" wrapText="1"/>
      <protection hidden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85" zoomScaleSheetLayoutView="85" workbookViewId="0" topLeftCell="A1">
      <selection activeCell="B1" sqref="B1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3" width="17.75390625" style="17" customWidth="1"/>
    <col min="4" max="4" width="17.125" style="17" customWidth="1"/>
    <col min="5" max="5" width="17.75390625" style="17" customWidth="1"/>
    <col min="6" max="16384" width="9.125" style="17" customWidth="1"/>
  </cols>
  <sheetData>
    <row r="1" spans="2:5" ht="41.25" customHeight="1">
      <c r="B1" s="21"/>
      <c r="C1" s="30"/>
      <c r="D1" s="32" t="s">
        <v>88</v>
      </c>
      <c r="E1" s="32"/>
    </row>
    <row r="2" spans="2:5" ht="12.75" customHeight="1">
      <c r="B2" s="21"/>
      <c r="C2" s="30"/>
      <c r="D2" s="30"/>
      <c r="E2" s="30"/>
    </row>
    <row r="3" spans="2:5" ht="12.75" customHeight="1">
      <c r="B3" s="21"/>
      <c r="C3" s="30"/>
      <c r="D3" s="30"/>
      <c r="E3" s="30"/>
    </row>
    <row r="4" spans="2:5" ht="12.75" customHeight="1">
      <c r="B4" s="21"/>
      <c r="C4" s="27"/>
      <c r="D4" s="27"/>
      <c r="E4" s="27"/>
    </row>
    <row r="5" spans="1:5" ht="36.75" customHeight="1">
      <c r="A5" s="31" t="s">
        <v>67</v>
      </c>
      <c r="B5" s="31"/>
      <c r="C5" s="31"/>
      <c r="D5" s="31"/>
      <c r="E5" s="31"/>
    </row>
    <row r="6" spans="3:5" ht="12.75">
      <c r="C6" s="28"/>
      <c r="E6" s="29" t="s">
        <v>69</v>
      </c>
    </row>
    <row r="7" spans="1:5" ht="56.25" customHeight="1">
      <c r="A7" s="18" t="s">
        <v>65</v>
      </c>
      <c r="B7" s="18" t="s">
        <v>70</v>
      </c>
      <c r="C7" s="18" t="s">
        <v>68</v>
      </c>
      <c r="D7" s="18" t="s">
        <v>71</v>
      </c>
      <c r="E7" s="18" t="s">
        <v>68</v>
      </c>
    </row>
    <row r="8" spans="1:5" s="24" customFormat="1" ht="39" customHeight="1">
      <c r="A8" s="22" t="s">
        <v>13</v>
      </c>
      <c r="B8" s="23" t="s">
        <v>14</v>
      </c>
      <c r="C8" s="26">
        <v>-1848000</v>
      </c>
      <c r="D8" s="26">
        <f>D9+D11</f>
        <v>0</v>
      </c>
      <c r="E8" s="26">
        <f>C8+D8</f>
        <v>-1848000</v>
      </c>
    </row>
    <row r="9" spans="1:5" ht="25.5">
      <c r="A9" s="19" t="s">
        <v>15</v>
      </c>
      <c r="B9" s="20" t="s">
        <v>16</v>
      </c>
      <c r="C9" s="25">
        <v>64152000</v>
      </c>
      <c r="D9" s="25">
        <f>D10</f>
        <v>0</v>
      </c>
      <c r="E9" s="25">
        <f aca="true" t="shared" si="0" ref="E9:E21">C9+D9</f>
        <v>64152000</v>
      </c>
    </row>
    <row r="10" spans="1:5" ht="25.5">
      <c r="A10" s="19" t="s">
        <v>17</v>
      </c>
      <c r="B10" s="20" t="s">
        <v>75</v>
      </c>
      <c r="C10" s="25">
        <v>64152000</v>
      </c>
      <c r="D10" s="25">
        <v>0</v>
      </c>
      <c r="E10" s="25">
        <f t="shared" si="0"/>
        <v>64152000</v>
      </c>
    </row>
    <row r="11" spans="1:5" ht="34.5" customHeight="1">
      <c r="A11" s="19" t="s">
        <v>19</v>
      </c>
      <c r="B11" s="20" t="s">
        <v>20</v>
      </c>
      <c r="C11" s="25">
        <v>-66000000</v>
      </c>
      <c r="D11" s="25">
        <f>D12</f>
        <v>0</v>
      </c>
      <c r="E11" s="25">
        <f t="shared" si="0"/>
        <v>-66000000</v>
      </c>
    </row>
    <row r="12" spans="1:5" ht="25.5">
      <c r="A12" s="19" t="s">
        <v>21</v>
      </c>
      <c r="B12" s="20" t="s">
        <v>76</v>
      </c>
      <c r="C12" s="25">
        <v>-66000000</v>
      </c>
      <c r="D12" s="25"/>
      <c r="E12" s="25">
        <f t="shared" si="0"/>
        <v>-66000000</v>
      </c>
    </row>
    <row r="13" spans="1:5" ht="39.75" customHeight="1">
      <c r="A13" s="22" t="s">
        <v>23</v>
      </c>
      <c r="B13" s="23" t="s">
        <v>77</v>
      </c>
      <c r="C13" s="26">
        <v>26148000</v>
      </c>
      <c r="D13" s="26">
        <f>D14</f>
        <v>13800000</v>
      </c>
      <c r="E13" s="26">
        <f t="shared" si="0"/>
        <v>39948000</v>
      </c>
    </row>
    <row r="14" spans="1:5" ht="38.25">
      <c r="A14" s="19" t="s">
        <v>78</v>
      </c>
      <c r="B14" s="20" t="s">
        <v>79</v>
      </c>
      <c r="C14" s="25">
        <v>33900000</v>
      </c>
      <c r="D14" s="25">
        <f>D15+D17</f>
        <v>13800000</v>
      </c>
      <c r="E14" s="25">
        <f t="shared" si="0"/>
        <v>47700000</v>
      </c>
    </row>
    <row r="15" spans="1:5" ht="38.25">
      <c r="A15" s="19" t="s">
        <v>80</v>
      </c>
      <c r="B15" s="20" t="s">
        <v>81</v>
      </c>
      <c r="C15" s="25">
        <v>33900000</v>
      </c>
      <c r="D15" s="25">
        <v>13800000</v>
      </c>
      <c r="E15" s="25">
        <f t="shared" si="0"/>
        <v>47700000</v>
      </c>
    </row>
    <row r="16" spans="1:5" ht="44.25" customHeight="1">
      <c r="A16" s="19" t="s">
        <v>82</v>
      </c>
      <c r="B16" s="20" t="s">
        <v>83</v>
      </c>
      <c r="C16" s="25">
        <v>33900000</v>
      </c>
      <c r="D16" s="25">
        <v>13800000</v>
      </c>
      <c r="E16" s="25">
        <f t="shared" si="0"/>
        <v>47700000</v>
      </c>
    </row>
    <row r="17" spans="1:5" ht="51">
      <c r="A17" s="19" t="s">
        <v>84</v>
      </c>
      <c r="B17" s="20" t="s">
        <v>85</v>
      </c>
      <c r="C17" s="25">
        <v>-7752000</v>
      </c>
      <c r="D17" s="25">
        <f>D18</f>
        <v>0</v>
      </c>
      <c r="E17" s="25">
        <f t="shared" si="0"/>
        <v>-7752000</v>
      </c>
    </row>
    <row r="18" spans="1:5" ht="38.25">
      <c r="A18" s="19" t="s">
        <v>86</v>
      </c>
      <c r="B18" s="20" t="s">
        <v>87</v>
      </c>
      <c r="C18" s="25">
        <v>-7752000</v>
      </c>
      <c r="D18" s="25"/>
      <c r="E18" s="25">
        <f t="shared" si="0"/>
        <v>-7752000</v>
      </c>
    </row>
    <row r="19" spans="1:5" ht="12.75">
      <c r="A19" s="22" t="s">
        <v>72</v>
      </c>
      <c r="B19" s="23" t="s">
        <v>73</v>
      </c>
      <c r="C19" s="26">
        <v>7401462.44</v>
      </c>
      <c r="D19" s="26">
        <f>D20</f>
        <v>0</v>
      </c>
      <c r="E19" s="26">
        <f t="shared" si="0"/>
        <v>7401462.44</v>
      </c>
    </row>
    <row r="20" spans="1:5" ht="25.5">
      <c r="A20" s="19" t="s">
        <v>37</v>
      </c>
      <c r="B20" s="20" t="s">
        <v>74</v>
      </c>
      <c r="C20" s="25">
        <v>7401462.44</v>
      </c>
      <c r="D20" s="25"/>
      <c r="E20" s="25">
        <f t="shared" si="0"/>
        <v>7401462.44</v>
      </c>
    </row>
    <row r="21" spans="1:5" ht="12.75">
      <c r="A21" s="22"/>
      <c r="B21" s="23" t="s">
        <v>66</v>
      </c>
      <c r="C21" s="26">
        <v>31701462.44</v>
      </c>
      <c r="D21" s="26">
        <f>D8+D13+D19</f>
        <v>13800000</v>
      </c>
      <c r="E21" s="26">
        <f t="shared" si="0"/>
        <v>45501462.44</v>
      </c>
    </row>
  </sheetData>
  <sheetProtection/>
  <mergeCells count="2">
    <mergeCell ref="A5:E5"/>
    <mergeCell ref="D1:E1"/>
  </mergeCells>
  <printOptions horizontalCentered="1"/>
  <pageMargins left="1.3779527559055118" right="0.3937007874015748" top="0.3937007874015748" bottom="0.7874015748031497" header="0" footer="0"/>
  <pageSetup firstPageNumber="1" useFirstPageNumber="1" fitToHeight="0" fitToWidth="1" horizontalDpi="600" verticalDpi="600" orientation="portrait" paperSize="9" scale="65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3" t="s">
        <v>0</v>
      </c>
      <c r="B5" s="33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4" t="s">
        <v>1</v>
      </c>
      <c r="B8" s="34" t="s">
        <v>2</v>
      </c>
      <c r="C8" s="34" t="s">
        <v>64</v>
      </c>
    </row>
    <row r="9" spans="1:3" ht="12.75">
      <c r="A9" s="34"/>
      <c r="B9" s="34"/>
      <c r="C9" s="34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</cp:lastModifiedBy>
  <cp:lastPrinted>2022-12-16T14:48:56Z</cp:lastPrinted>
  <dcterms:created xsi:type="dcterms:W3CDTF">2007-10-28T07:06:34Z</dcterms:created>
  <dcterms:modified xsi:type="dcterms:W3CDTF">2022-12-22T10:14:21Z</dcterms:modified>
  <cp:category/>
  <cp:version/>
  <cp:contentType/>
  <cp:contentStatus/>
</cp:coreProperties>
</file>