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Объем МБТ" sheetId="1" r:id="rId1"/>
  </sheets>
  <definedNames>
    <definedName name="_xlnm._FilterDatabase" localSheetId="0" hidden="1">'Объем МБТ'!$A$6:$B$6</definedName>
    <definedName name="_xlnm.Print_Titles" localSheetId="0">'Объем МБТ'!$6:$6</definedName>
    <definedName name="_xlnm.Print_Area" localSheetId="0">'Объем МБТ'!$A$1:$B$45</definedName>
  </definedNames>
  <calcPr calcId="145621"/>
</workbook>
</file>

<file path=xl/calcChain.xml><?xml version="1.0" encoding="utf-8"?>
<calcChain xmlns="http://schemas.openxmlformats.org/spreadsheetml/2006/main">
  <c r="B41" i="1" l="1"/>
  <c r="B19" i="1"/>
  <c r="B7" i="1"/>
  <c r="B45" i="1" l="1"/>
</calcChain>
</file>

<file path=xl/sharedStrings.xml><?xml version="1.0" encoding="utf-8"?>
<sst xmlns="http://schemas.openxmlformats.org/spreadsheetml/2006/main" count="46" uniqueCount="46">
  <si>
    <t>Наименование</t>
  </si>
  <si>
    <t>ИНЫЕ МЕЖБЮДЖЕТНЫЕ ТРАНСФЕРТЫ</t>
  </si>
  <si>
    <t>МЕЖБЮДЖЕТНЫЕ СУБСИДИИ</t>
  </si>
  <si>
    <t>МЕЖБЮДЖЕТНЫЕ СУБВЕНЦИИ</t>
  </si>
  <si>
    <t>ВСЕГО</t>
  </si>
  <si>
    <t>(в рублях)</t>
  </si>
  <si>
    <t xml:space="preserve">
</t>
  </si>
  <si>
    <t>Объем межбюджетных трансфертов, получаемых из других бюджетов бюджетной системы Российской Федерации на 2021 год</t>
  </si>
  <si>
    <t>План на 2021 год</t>
  </si>
  <si>
    <t>Субсидия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основного мероприятия "Обеспечение реализации основных и дополнительных общеобразовательных программ в образовательных организациях, расположенных на территории Ханты-Мансийского автономного округа – Югры" подпрограмма "Общее образование. Дополнительное образование детей" государственной программы "Развитие образования"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</si>
  <si>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в рамках основного мероприятия "Финансовое обеспечение полномочий исполнительного органа государственной власти Ханты-Мансийского автономного округа – Югры по исполнению публичных обязательств перед физическими лицами" подпрограммы "Ресурсное обеспечение в сфере образования, науки и молодежной политики" государственной программы "Развитие образования"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</si>
  <si>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 в рамках основного мероприятия "Организация летнего отдыха и оздоровления детей и молодежи" подпрограммы "Общее образование. Дополнительное образование детей" государственной программы "Развитие образования"</t>
  </si>
  <si>
    <t>Субвенции на организацию и обеспечение отдыха и оздоровления детей, в том числе в этнической среде в рамках основного мероприятия "Финансовое обеспечение полномочий исполнительного органа государственной власти Ханты-Мансийского автономного округа – Югры по исполнению публичных обязательств перед физическими лицами" подпрограммы "Ресурсное обеспечение в сфере образования, науки и молодежной политики" государственной программы "Развитие образования"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</si>
  <si>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в рамках основного мероприятия "Обеспечение реализации основных и дополнительных общеобразовательных программ в образовательных организациях, расположенных на территории Ханты-Мансийского автономного округа – Югры" подпрограммы "Общее образование. Дополнительное образование детей" государственной программы "Развитие образования"</t>
  </si>
  <si>
    <t>Субсидии на развитие сферы культуры в муниципальных образованиях Ханты-Мансийского автономного округа – Югры в рамках основного мероприятия "Развитие библиотечного дела" подпрограммы "Модернизация и развитие учреждений и организаций культуры" государственной программы "Культурное пространство"</t>
  </si>
  <si>
    <t xml:space="preserve"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в рамках основного мероприятия "Финансовое обеспечение полномочий исполнительного органа государственной власти Ханты-Мансийского автономного округа – Югры по исполнению публичных обязательств перед физическими лицами" подпрограммы "Ресурсное обеспечение в сфере образования, науки и молодежной политики" государственной программы "Развитие образования"     </t>
  </si>
  <si>
    <t xml:space="preserve"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медицинским сопровождением тренировочного процесса, тренировочными сборами и обеспечению их участия в соревнованиях в рамках основного мероприятия "Укрепление материально-технической базы учреждений спорта муниципальных образований" подпрограммы "Развитие физической культуры, массового и детско-юношеского спорта" государственной программы "Развитие физической культуры и спорта"  </t>
  </si>
  <si>
    <t>Субсидии на софинансирование расходов муниципальных образований по развитию сети спортивных объектов шаговой доступности в рамках основного мероприятия "Укрепление материально-технической базы учреждений спорта муниципальных образований" подпрограммы "Развитие физической культуры, массового и детско-юношеского спорта" государственной программы "Развитие физической культуры и спорта"</t>
  </si>
  <si>
    <t xml:space="preserve"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 подпрограммы "Поддержка семьи, материнства и детства" государственной программы "Социальное и демографическое развитие"  </t>
  </si>
  <si>
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 подпрограммы "Поддержка семьи, материнства и детства" государственной программы "Социальное и демографическое развитие"  </t>
  </si>
  <si>
    <t>Субвенция на осуществление деятельности по опеке и попечительству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 подпрограммы "Поддержка семьи, материнства и детства" государственной программы "Социальное и демографическое развитие"</t>
  </si>
  <si>
    <t>Иные межбюджетные трансферты на реализацию мероприятий по содействию трудоустройству граждан в рамках основного мероприятия "Содействие улучшению положения на рынке труда не занятых трудовой деятельностью и безработных граждан" подпрограммы "Содействие трудоустройству граждан" государственной программы "Поддержка занятости населения"</t>
  </si>
  <si>
    <t>Иные межбюджетные трансферты на реализацию мероприятий по содействию трудоустройству граждан в рамках основного мероприятия "Содействие трудоустройству граждан с инвалидностью и их адаптация на рынке труда" подпрограммы "Сопровождение инвалидов, включая инвалидов молодого возраста, при трудоустройстве" государственной программы "Поддержка занятости населения"</t>
  </si>
  <si>
    <t xml:space="preserve">Субвенции на осуществление отдельных государственных полномочий в сфере трудовых отношений и государственного управления охраной труда  рамках основного мероприятия "Предоставление субвенций бюджетам муниципальных районов и городских округов на осуществление отдельных государственных полномочий в сфере трудовых отношений и государственного управления охраной труда" подпрограммы "Улучшение условий и охраны труда в Ханты-Мансийском автономном округе – Югре" государственной программы "Поддержка занятости населения" </t>
  </si>
  <si>
    <t>Субсидии на реализацию полномочий в сфере жилищно-коммунального комплекса в рамках основного мероприятия "Предоставление субсидий на реализацию полномочий в сфере жилищно-коммунального комплекса" подпрограммы "Поддержка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водоотведения" государственной программы "Жилищно-коммунальный комплекс и городская среда"</t>
  </si>
  <si>
    <t>Иные межбюджетные трансферты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в рамках регионального проекта "Формирование комфортной городской среды" подпрограммы "Формирование комфортной городской среды" государственной программы "Жилищно-коммунальный комплекс и городская среда"</t>
  </si>
  <si>
    <t>Консолидированные субсидии  на реализацию программ формирования современной городской среды в рамках регионального проекта "Формирование комфортной городской среды" подпрограммы "Формирование комфортной городской среды" государственной программы "Жилищно-коммунальный комплекс и городская среда"</t>
  </si>
  <si>
    <t>Субсидии из бюджета Ханты-Мансийского автономного округа – Югры бюджетам муниципальных образований Ханты-Мансийского автономного округа – Югры для реализации полномочий в области градостроительной деятельности, строительства и жилищных отношений в рамках основного мероприятия "Предоставление субсидий из бюджета Ханты-Мансийского автономного округа – Югры бюджетам муниципальных образований Ханты-Мансийского автономного округа – Югры для реализации полномочий в области градостроительной деятельности, строительства и жилищных отношений" подпрограммы "Содействие развитию территорий" государственной программы "Развитие жилищной сферы"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</si>
  <si>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в рамках основного мероприятия "Субвенции на реализацию полномочий, указанных в пунктах 3.1, 3.2 статьи 2 Закона Ханты-Мансийского автономного округа – Югры от 31 марта 2009 года N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подпрограммы "Создание условий для обеспечения жилыми помещениями граждан" государственной программы "Развитие жилищной сферы"</t>
  </si>
  <si>
    <t>Субсидии на реализацию мероприятий по обеспечению жильем молодых семей в рамках основного мероприятия "Обеспечение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 подпрограммы "Создание условий для обеспечения жилыми помещениями граждан" государственной программы "Развитие жилищной сферы"</t>
  </si>
  <si>
    <t>Субвенция на осуществление первичного воинского учета на территориях, где отсутствуют военные комиссариаты в рамках непрограммного направления деятельности "Межбюджетные трансферты, передаваемые бюджетам муниципальных образований Ханты-Мансийского автономного округа – Югры, не отнесенные к государственным программам"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</si>
  <si>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 в рамках основного мероприятия "Обеспечение регулирования деятельности по обращению с отходами производства и потребления" подпрограммы "Развитие системы обращения с отходами производства и потребления в Ханты-Мансийском автономном округе – Югре" государственной программы "Экологическая безопасность"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</si>
  <si>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 в рамках основного мероприятия "Развитие архивного дела" подпрограммы "Организационные, экономические механизмы развития культуры, архивного дела и историко-культурного наследия" государственной программы "Культурное пространство"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</si>
  <si>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 основнго мероприятия "Осуществление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юрисдикции" подпрограммы "Профилактика правонарушений" государственной программы "Профилактика правонарушений и обеспечение отдельных прав граждан"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</si>
  <si>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 в рамках основного мероприятия "Осуществление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 подпрограммы "Профилактика правонарушений" государственной программы "Профилактика правонарушений и обеспечение отдельных прав граждан"</t>
  </si>
  <si>
    <t>Субсидии на создание условий для деятельности народных дружин в рамках основного мероприятия "Создание условий для деятельности народных дружин" подпрограммы "Профилактика правонарушений" государственной программы "Профилактика правонарушений и обеспечение отдельных прав граждан"</t>
  </si>
  <si>
    <t>Субвенции на проведение Всероссийской переписи населения 2020 года в рамках основного мероприятия "Проведение Всероссийской переписи населения" подпрограммы "Совершенствование системы стратегического управления и развитие конкуренции" государственной программы "Развитие экономического потенциала"</t>
  </si>
  <si>
    <t>Субсидии на поддержку малого и среднего предпринимательства  в рамках регионального проекта "Расширение доступа субъектов малого и среднего предпринимательства к финансовой поддержке, в том числе к льготному финансированию" подпрограммы "Развитие малого и среднего предпринимательства" государственной программы "Развитие экономического потенциала"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</si>
  <si>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 в рамках основного мероприятия "Профилактика инфекционных и паразитарных заболеваний, включая иммунопрофилактику" подпрограммы "Развитие первичной медико-санитарной помощи" государственной программы "Современное здравоохранение"</t>
  </si>
  <si>
    <t>Субвенции на организацию мероприятий при осуществлении деятельности по обращению с животными без владельцев в рамках основного мероприятия "Проведение ветеринарно-профилактических, диагностических, противоэпизоотических мероприятий, направленных на предупреждение и ликвидацию болезней, общих для человека и животных" подпрограммы "Обеспечение стабильной благополучной эпизоотической обстановки в Ханты-Мансийском автономном округе – Югре и защита населения от болезней, общих для человека и животных" государственной программы "Развитие агропромышленного комплекса"</t>
  </si>
  <si>
    <t>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 в рамках основного мероприятия "Популяризация семейных ценностей и защита интересов детей" подпрограммы "Поддержка семьи, материнства и детства" государственной программы "Социальное и демографическое развитие"</t>
  </si>
  <si>
    <t>Субвенции на осуществление переданных полномочий Российской Федерации на государственную регистрацию актов гражданского состояния в рамках основного мероприятия "Реализация переданных государственных полномочий по государственной регистрации актов гражданского состояния" подпрограммы "Создание условий для развития государственной гражданской службы Ханты-Мансийского автономного округа – Югры и муниципальной службы в Ханты-Мансийском автономном округе – Югре" государственной программы "Развитие государственной гражданской и муниципальной службы"</t>
  </si>
  <si>
    <t>Субвенции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– Югры в рамках основного мероприятия "Реализация переданных государственных полномочий по государственной регистрации актов гражданского состояния" подпрограммы "Создание условий для развития государственной гражданской службы Ханты-Мансийского автономного округа – Югры и муниципальной службы в Ханты-Мансийском автономном округе – Югре" государственной программы "Развитие государственной гражданской и муниципальной службы"</t>
  </si>
  <si>
    <t>Субвенции на поддержку и развитие животноводства в рамках основного мероприятия "Государственная поддержка племенного животноводства, производства и реализации продукции животноводства" подпрограмма "Развитие отрасли животноводства" государственной программы "Развитие агропромышленного комплекса"</t>
  </si>
  <si>
    <t>Приложение 9</t>
  </si>
  <si>
    <t>к бюджету города Покачи на 2021 год и 
плановый период 2022 и 2023 годов,
утвержденному решением Думы города Покачи 
от 14.12.2020 №32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</si>
</sst>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4" fillId="0" borderId="0"/>
    <xf numFmtId="0" fontId="8" fillId="0" borderId="0"/>
  </cellStyleXfs>
  <cellXfs count="2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4" fontId="1" fillId="0" borderId="0" xfId="0" applyNumberFormat="1" applyFont="1" applyFill="1"/>
    <xf numFmtId="0" fontId="5" fillId="0" borderId="0" xfId="0" applyFont="1" applyFill="1" applyAlignment="1">
      <alignment wrapText="1"/>
    </xf>
    <xf numFmtId="0" fontId="5" fillId="0" borderId="0" xfId="0" applyFont="1" applyFill="1"/>
    <xf numFmtId="0" fontId="6" fillId="0" borderId="0" xfId="0" applyFont="1" applyFill="1"/>
    <xf numFmtId="0" fontId="1" fillId="0" borderId="0" xfId="0" applyFont="1" applyFill="1" applyAlignment="1">
      <alignment horizontal="right" wrapText="1"/>
    </xf>
    <xf numFmtId="0" fontId="7" fillId="0" borderId="1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7" fillId="0" borderId="2" xfId="4" applyNumberFormat="1" applyFont="1" applyFill="1" applyBorder="1" applyAlignment="1" applyProtection="1">
      <alignment horizontal="left" vertical="top" wrapText="1"/>
      <protection hidden="1"/>
    </xf>
    <xf numFmtId="0" fontId="7" fillId="0" borderId="2" xfId="2" applyNumberFormat="1" applyFont="1" applyFill="1" applyBorder="1" applyAlignment="1" applyProtection="1">
      <alignment horizontal="left" vertical="top" wrapText="1"/>
      <protection hidden="1"/>
    </xf>
    <xf numFmtId="4" fontId="7" fillId="0" borderId="1" xfId="2" applyNumberFormat="1" applyFont="1" applyFill="1" applyBorder="1" applyAlignment="1" applyProtection="1">
      <alignment horizontal="center" vertical="center"/>
      <protection hidden="1"/>
    </xf>
    <xf numFmtId="0" fontId="5" fillId="0" borderId="2" xfId="4" applyNumberFormat="1" applyFont="1" applyFill="1" applyBorder="1" applyAlignment="1" applyProtection="1">
      <alignment horizontal="left" vertical="top" wrapText="1"/>
      <protection hidden="1"/>
    </xf>
    <xf numFmtId="4" fontId="5" fillId="0" borderId="3" xfId="0" applyNumberFormat="1" applyFont="1" applyFill="1" applyBorder="1" applyAlignment="1">
      <alignment horizontal="right"/>
    </xf>
    <xf numFmtId="0" fontId="7" fillId="0" borderId="1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5" fillId="0" borderId="2" xfId="2" applyNumberFormat="1" applyFont="1" applyFill="1" applyBorder="1" applyAlignment="1" applyProtection="1">
      <alignment horizontal="left" vertical="top" wrapText="1"/>
      <protection hidden="1"/>
    </xf>
    <xf numFmtId="3" fontId="7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4" fontId="7" fillId="0" borderId="1" xfId="2" applyNumberFormat="1" applyFont="1" applyFill="1" applyBorder="1" applyAlignment="1" applyProtection="1">
      <alignment horizontal="right" vertical="center"/>
      <protection hidden="1"/>
    </xf>
    <xf numFmtId="4" fontId="7" fillId="0" borderId="1" xfId="2" applyNumberFormat="1" applyFont="1" applyFill="1" applyBorder="1" applyAlignment="1" applyProtection="1">
      <alignment horizontal="right" vertical="center" wrapText="1"/>
      <protection hidden="1"/>
    </xf>
    <xf numFmtId="4" fontId="7" fillId="0" borderId="2" xfId="2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Fill="1" applyAlignment="1"/>
    <xf numFmtId="0" fontId="7" fillId="0" borderId="0" xfId="2" applyFont="1" applyFill="1" applyAlignment="1" applyProtection="1">
      <alignment horizontal="left" vertical="top" wrapText="1"/>
      <protection hidden="1"/>
    </xf>
    <xf numFmtId="0" fontId="5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wrapText="1"/>
    </xf>
  </cellXfs>
  <cellStyles count="5">
    <cellStyle name="Обычный" xfId="0" builtinId="0"/>
    <cellStyle name="Обычный 2" xfId="2"/>
    <cellStyle name="Обычный 2 3" xfId="4"/>
    <cellStyle name="Обычный 3" xfId="3"/>
    <cellStyle name="Обычный_Январь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view="pageBreakPreview" zoomScale="115" zoomScaleNormal="100" zoomScaleSheetLayoutView="115" workbookViewId="0">
      <selection activeCell="B2" sqref="B2"/>
    </sheetView>
  </sheetViews>
  <sheetFormatPr defaultColWidth="9.109375" defaultRowHeight="13.8" x14ac:dyDescent="0.25"/>
  <cols>
    <col min="1" max="1" width="83.6640625" style="2" customWidth="1"/>
    <col min="2" max="2" width="39.109375" style="3" customWidth="1"/>
    <col min="3" max="3" width="54.5546875" style="2" customWidth="1"/>
    <col min="4" max="16384" width="9.109375" style="1"/>
  </cols>
  <sheetData>
    <row r="1" spans="1:3" ht="15" customHeight="1" x14ac:dyDescent="0.25">
      <c r="A1" s="23"/>
      <c r="B1" s="24" t="s">
        <v>44</v>
      </c>
    </row>
    <row r="2" spans="1:3" ht="58.5" customHeight="1" x14ac:dyDescent="0.25">
      <c r="B2" s="25" t="s">
        <v>45</v>
      </c>
    </row>
    <row r="3" spans="1:3" ht="18.75" customHeight="1" x14ac:dyDescent="0.25">
      <c r="A3" s="1"/>
      <c r="B3" s="16"/>
    </row>
    <row r="4" spans="1:3" ht="42" customHeight="1" x14ac:dyDescent="0.35">
      <c r="A4" s="26" t="s">
        <v>7</v>
      </c>
      <c r="B4" s="26"/>
    </row>
    <row r="5" spans="1:3" s="5" customFormat="1" ht="18" customHeight="1" x14ac:dyDescent="0.25">
      <c r="A5" s="4"/>
      <c r="B5" s="14" t="s">
        <v>5</v>
      </c>
      <c r="C5" s="4"/>
    </row>
    <row r="6" spans="1:3" s="5" customFormat="1" ht="13.2" x14ac:dyDescent="0.25">
      <c r="A6" s="8" t="s">
        <v>0</v>
      </c>
      <c r="B6" s="15" t="s">
        <v>8</v>
      </c>
      <c r="C6" s="4"/>
    </row>
    <row r="7" spans="1:3" s="6" customFormat="1" ht="21" customHeight="1" x14ac:dyDescent="0.25">
      <c r="A7" s="12" t="s">
        <v>2</v>
      </c>
      <c r="B7" s="20">
        <f>SUM(B8:B18)</f>
        <v>68681800</v>
      </c>
      <c r="C7" s="9"/>
    </row>
    <row r="8" spans="1:3" s="5" customFormat="1" ht="79.2" x14ac:dyDescent="0.25">
      <c r="A8" s="10" t="s">
        <v>11</v>
      </c>
      <c r="B8" s="20">
        <v>4073400</v>
      </c>
      <c r="C8" s="4"/>
    </row>
    <row r="9" spans="1:3" s="5" customFormat="1" ht="52.8" x14ac:dyDescent="0.25">
      <c r="A9" s="10" t="s">
        <v>14</v>
      </c>
      <c r="B9" s="20">
        <v>317700</v>
      </c>
    </row>
    <row r="10" spans="1:3" s="5" customFormat="1" ht="92.4" x14ac:dyDescent="0.25">
      <c r="A10" s="10" t="s">
        <v>16</v>
      </c>
      <c r="B10" s="20">
        <v>1978200</v>
      </c>
      <c r="C10" s="4"/>
    </row>
    <row r="11" spans="1:3" s="5" customFormat="1" ht="66" x14ac:dyDescent="0.25">
      <c r="A11" s="10" t="s">
        <v>17</v>
      </c>
      <c r="B11" s="20">
        <v>1009900</v>
      </c>
      <c r="C11" s="4"/>
    </row>
    <row r="12" spans="1:3" ht="79.2" x14ac:dyDescent="0.25">
      <c r="A12" s="10" t="s">
        <v>24</v>
      </c>
      <c r="B12" s="20">
        <v>4489100</v>
      </c>
    </row>
    <row r="13" spans="1:3" s="5" customFormat="1" ht="52.8" x14ac:dyDescent="0.25">
      <c r="A13" s="10" t="s">
        <v>26</v>
      </c>
      <c r="B13" s="20">
        <v>8259200</v>
      </c>
      <c r="C13" s="4"/>
    </row>
    <row r="14" spans="1:3" s="5" customFormat="1" ht="105.6" x14ac:dyDescent="0.25">
      <c r="A14" s="10" t="s">
        <v>27</v>
      </c>
      <c r="B14" s="21">
        <v>25004800</v>
      </c>
      <c r="C14" s="4"/>
    </row>
    <row r="15" spans="1:3" s="5" customFormat="1" ht="66" x14ac:dyDescent="0.25">
      <c r="A15" s="10" t="s">
        <v>29</v>
      </c>
      <c r="B15" s="20">
        <v>9579600</v>
      </c>
      <c r="C15" s="4"/>
    </row>
    <row r="16" spans="1:3" s="5" customFormat="1" ht="52.8" x14ac:dyDescent="0.25">
      <c r="A16" s="10" t="s">
        <v>35</v>
      </c>
      <c r="B16" s="20">
        <v>54900</v>
      </c>
      <c r="C16" s="4"/>
    </row>
    <row r="17" spans="1:3" s="5" customFormat="1" ht="52.8" x14ac:dyDescent="0.25">
      <c r="A17" s="10" t="s">
        <v>37</v>
      </c>
      <c r="B17" s="20">
        <v>2125200</v>
      </c>
      <c r="C17" s="4" t="s">
        <v>6</v>
      </c>
    </row>
    <row r="18" spans="1:3" s="5" customFormat="1" ht="79.2" x14ac:dyDescent="0.25">
      <c r="A18" s="10" t="s">
        <v>9</v>
      </c>
      <c r="B18" s="22">
        <v>11789800</v>
      </c>
      <c r="C18" s="4"/>
    </row>
    <row r="19" spans="1:3" s="5" customFormat="1" ht="13.2" x14ac:dyDescent="0.25">
      <c r="A19" s="18" t="s">
        <v>3</v>
      </c>
      <c r="B19" s="20">
        <f>SUM(B20:B40)</f>
        <v>609887600</v>
      </c>
      <c r="C19" s="4"/>
    </row>
    <row r="20" spans="1:3" s="5" customFormat="1" ht="105.6" x14ac:dyDescent="0.25">
      <c r="A20" s="11" t="s">
        <v>10</v>
      </c>
      <c r="B20" s="20">
        <v>40158800</v>
      </c>
      <c r="C20" s="4"/>
    </row>
    <row r="21" spans="1:3" s="5" customFormat="1" ht="66" x14ac:dyDescent="0.25">
      <c r="A21" s="10" t="s">
        <v>12</v>
      </c>
      <c r="B21" s="20">
        <v>5353800</v>
      </c>
      <c r="C21" s="4"/>
    </row>
    <row r="22" spans="1:3" s="5" customFormat="1" ht="92.4" x14ac:dyDescent="0.25">
      <c r="A22" s="11" t="s">
        <v>13</v>
      </c>
      <c r="B22" s="20">
        <v>511864400</v>
      </c>
      <c r="C22" s="4"/>
    </row>
    <row r="23" spans="1:3" s="5" customFormat="1" ht="79.2" x14ac:dyDescent="0.25">
      <c r="A23" s="11" t="s">
        <v>15</v>
      </c>
      <c r="B23" s="20">
        <v>16787000</v>
      </c>
      <c r="C23" s="4"/>
    </row>
    <row r="24" spans="1:3" s="5" customFormat="1" ht="92.4" x14ac:dyDescent="0.25">
      <c r="A24" s="11" t="s">
        <v>18</v>
      </c>
      <c r="B24" s="20">
        <v>6696100</v>
      </c>
      <c r="C24" s="4"/>
    </row>
    <row r="25" spans="1:3" s="5" customFormat="1" ht="92.4" x14ac:dyDescent="0.25">
      <c r="A25" s="11" t="s">
        <v>19</v>
      </c>
      <c r="B25" s="20">
        <v>8140900</v>
      </c>
      <c r="C25" s="4"/>
    </row>
    <row r="26" spans="1:3" s="5" customFormat="1" ht="66" x14ac:dyDescent="0.25">
      <c r="A26" s="13" t="s">
        <v>20</v>
      </c>
      <c r="B26" s="20">
        <v>7762300</v>
      </c>
      <c r="C26" s="4"/>
    </row>
    <row r="27" spans="1:3" s="5" customFormat="1" ht="81" customHeight="1" x14ac:dyDescent="0.25">
      <c r="A27" s="17" t="s">
        <v>23</v>
      </c>
      <c r="B27" s="20">
        <v>1449700</v>
      </c>
      <c r="C27" s="4"/>
    </row>
    <row r="28" spans="1:3" s="5" customFormat="1" ht="159.75" customHeight="1" x14ac:dyDescent="0.25">
      <c r="A28" s="11" t="s">
        <v>28</v>
      </c>
      <c r="B28" s="20">
        <v>6600</v>
      </c>
      <c r="C28" s="4"/>
    </row>
    <row r="29" spans="1:3" s="5" customFormat="1" ht="52.8" x14ac:dyDescent="0.25">
      <c r="A29" s="11" t="s">
        <v>30</v>
      </c>
      <c r="B29" s="20">
        <v>1865800</v>
      </c>
      <c r="C29" s="4"/>
    </row>
    <row r="30" spans="1:3" s="5" customFormat="1" ht="79.2" x14ac:dyDescent="0.25">
      <c r="A30" s="11" t="s">
        <v>31</v>
      </c>
      <c r="B30" s="20">
        <v>74600</v>
      </c>
      <c r="C30" s="4"/>
    </row>
    <row r="31" spans="1:3" s="5" customFormat="1" ht="66" x14ac:dyDescent="0.25">
      <c r="A31" s="11" t="s">
        <v>32</v>
      </c>
      <c r="B31" s="20">
        <v>258100</v>
      </c>
      <c r="C31" s="4"/>
    </row>
    <row r="32" spans="1:3" s="5" customFormat="1" ht="93.75" customHeight="1" x14ac:dyDescent="0.25">
      <c r="A32" s="11" t="s">
        <v>33</v>
      </c>
      <c r="B32" s="20">
        <v>2600</v>
      </c>
      <c r="C32" s="4"/>
    </row>
    <row r="33" spans="1:3" s="5" customFormat="1" ht="145.19999999999999" x14ac:dyDescent="0.25">
      <c r="A33" s="11" t="s">
        <v>34</v>
      </c>
      <c r="B33" s="20">
        <v>870700</v>
      </c>
      <c r="C33" s="4"/>
    </row>
    <row r="34" spans="1:3" s="5" customFormat="1" ht="52.8" x14ac:dyDescent="0.25">
      <c r="A34" s="11" t="s">
        <v>36</v>
      </c>
      <c r="B34" s="20">
        <v>276400</v>
      </c>
      <c r="C34" s="4"/>
    </row>
    <row r="35" spans="1:3" s="5" customFormat="1" ht="52.8" x14ac:dyDescent="0.25">
      <c r="A35" s="11" t="s">
        <v>38</v>
      </c>
      <c r="B35" s="20">
        <v>451800</v>
      </c>
      <c r="C35" s="4"/>
    </row>
    <row r="36" spans="1:3" s="5" customFormat="1" ht="92.4" x14ac:dyDescent="0.25">
      <c r="A36" s="11" t="s">
        <v>39</v>
      </c>
      <c r="B36" s="20">
        <v>491400</v>
      </c>
      <c r="C36" s="4"/>
    </row>
    <row r="37" spans="1:3" s="5" customFormat="1" ht="66" x14ac:dyDescent="0.25">
      <c r="A37" s="11" t="s">
        <v>40</v>
      </c>
      <c r="B37" s="20">
        <v>3778400</v>
      </c>
      <c r="C37" s="4"/>
    </row>
    <row r="38" spans="1:3" s="5" customFormat="1" ht="92.4" x14ac:dyDescent="0.25">
      <c r="A38" s="11" t="s">
        <v>41</v>
      </c>
      <c r="B38" s="20">
        <v>2734300</v>
      </c>
      <c r="C38" s="4"/>
    </row>
    <row r="39" spans="1:3" s="6" customFormat="1" ht="105.6" x14ac:dyDescent="0.25">
      <c r="A39" s="11" t="s">
        <v>42</v>
      </c>
      <c r="B39" s="20">
        <v>857900</v>
      </c>
      <c r="C39" s="9"/>
    </row>
    <row r="40" spans="1:3" s="5" customFormat="1" ht="52.8" x14ac:dyDescent="0.25">
      <c r="A40" s="11" t="s">
        <v>43</v>
      </c>
      <c r="B40" s="20">
        <v>6000</v>
      </c>
      <c r="C40" s="4"/>
    </row>
    <row r="41" spans="1:3" x14ac:dyDescent="0.25">
      <c r="A41" s="18" t="s">
        <v>1</v>
      </c>
      <c r="B41" s="20">
        <f>B42+B43+B44</f>
        <v>52247200</v>
      </c>
    </row>
    <row r="42" spans="1:3" ht="52.8" x14ac:dyDescent="0.25">
      <c r="A42" s="11" t="s">
        <v>21</v>
      </c>
      <c r="B42" s="20">
        <v>2174500</v>
      </c>
    </row>
    <row r="43" spans="1:3" ht="66" x14ac:dyDescent="0.25">
      <c r="A43" s="11" t="s">
        <v>22</v>
      </c>
      <c r="B43" s="20">
        <v>72700</v>
      </c>
    </row>
    <row r="44" spans="1:3" ht="66" x14ac:dyDescent="0.25">
      <c r="A44" s="11" t="s">
        <v>25</v>
      </c>
      <c r="B44" s="20">
        <v>50000000</v>
      </c>
    </row>
    <row r="45" spans="1:3" x14ac:dyDescent="0.25">
      <c r="A45" s="19" t="s">
        <v>4</v>
      </c>
      <c r="B45" s="20">
        <f>B41+B19+B7</f>
        <v>730816600</v>
      </c>
    </row>
    <row r="48" spans="1:3" x14ac:dyDescent="0.25">
      <c r="A48" s="7"/>
    </row>
  </sheetData>
  <mergeCells count="1">
    <mergeCell ref="A4:B4"/>
  </mergeCells>
  <pageMargins left="1.3779527559055118" right="0.39370078740157483" top="0.39370078740157483" bottom="0.78740157480314965" header="0.19685039370078741" footer="0.31496062992125984"/>
  <pageSetup paperSize="9" scale="67" firstPageNumber="120" orientation="portrait" useFirstPageNumber="1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Объем МБТ</vt:lpstr>
      <vt:lpstr>'Объем МБТ'!Заголовки_для_печати</vt:lpstr>
      <vt:lpstr>'Объем МБТ'!Область_печати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2020-12-15T05:51:20Z</dcterms:modified>
</cp:coreProperties>
</file>