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Приложение 7.1" sheetId="1" r:id="rId1"/>
  </sheets>
  <definedNames>
    <definedName name="_xlnm._FilterDatabase" localSheetId="0" hidden="1">'Приложение 7.1'!$A$5:$A$48</definedName>
    <definedName name="_xlnm.Print_Titles" localSheetId="0">'Приложение 7.1'!$5:$5</definedName>
    <definedName name="_xlnm.Print_Area" localSheetId="0">'Приложение 7.1'!$A$1:$C$48</definedName>
  </definedNames>
  <calcPr calcId="145621" refMode="R1C1"/>
</workbook>
</file>

<file path=xl/calcChain.xml><?xml version="1.0" encoding="utf-8"?>
<calcChain xmlns="http://schemas.openxmlformats.org/spreadsheetml/2006/main">
  <c r="C43" i="1" l="1"/>
  <c r="B43" i="1"/>
  <c r="C25" i="1"/>
  <c r="B25" i="1"/>
  <c r="C6" i="1"/>
  <c r="B6" i="1"/>
  <c r="C48" i="1" l="1"/>
  <c r="B48" i="1"/>
</calcChain>
</file>

<file path=xl/sharedStrings.xml><?xml version="1.0" encoding="utf-8"?>
<sst xmlns="http://schemas.openxmlformats.org/spreadsheetml/2006/main" count="49" uniqueCount="49">
  <si>
    <t>Наименование</t>
  </si>
  <si>
    <t>ИНЫЕ МЕЖБЮДЖЕТНЫЕ ТРАНСФЕРТЫ</t>
  </si>
  <si>
    <t>МЕЖБЮДЖЕТНЫЕ СУБСИДИИ</t>
  </si>
  <si>
    <t>МЕЖБЮДЖЕТНЫЕ СУБВЕНЦИИ</t>
  </si>
  <si>
    <t>ВСЕГО</t>
  </si>
  <si>
    <t>Субвенции на организацию осуществления мероприятий по проведению дезинсекции и дератизации в Ханты-Мансийском автономном округе – Югре в рамках основного мероприятия "Профилактика инфекционных и паразитарных заболеваний, включая иммунопрофилактику" подпрограммы "Развитие первичной медико-санитарной помощи" государственной программы "Современное здравоохранение"</t>
  </si>
  <si>
    <t>Субвенции на организацию мероприятий при осуществлении деятельности по обращению с животными без владельцев в рамках основного мероприятия "Проведение ветеринарно-профилактических, диагностических, противоэпизоотических мероприятий, направленных на предупреждение и ликвидацию болезней, общих для человека и животных" подпрограммы "Обеспечение стабильной благополучной эпизоотической обстановки в Ханты-Мансийском автономном округе – Югре и защита населения от болезней, общих для человека и животных" государственной программы "Развитие агропромышленного комплекса"</t>
  </si>
  <si>
    <t>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– Югры в рамках основного мероприятия  "Развитие архивного дела", Подпрограмма "Организационные, экономические механизмы развития культуры, архивного дела и историко-культурного наследия", Государственная программа "Культурное пространство"</t>
  </si>
  <si>
    <t>Субвенции на 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 в рамках Основного мероприятия "Популяризация семейных ценностей и защита интересов детей", Подпрограмма "Поддержка семьи, материнства и детства" Государственная программа "Социальное и демографическое развитие"</t>
  </si>
  <si>
    <t>Субвенции на поддержку и развитие животноводства  в рамках основного мероприятия "Государственная поддержка племенного животноводства, производства и реализации продукции животноводства Подпрограммы "Развитие отрасли животноводства" государственной программы "Развитие агропромышленного комплекса"</t>
  </si>
  <si>
    <t>Субсидии на развитие сферы культуры в муниципальных образованиях автономного округа, в рамках основного мероприятия "Развитие библиотечного дела", подпрограммы "Модернизация и развитие учреждений и организаций культуры", государственной программы "Культурное пространство"</t>
  </si>
  <si>
    <t xml:space="preserve"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образования, в рамках Основного мероприятия  "Финансовое обеспечение полномочий исполнительного органа государственной власти Ханты-Мансийского автономного округа – Югры по исполнению публичных обязательств перед физическими лицами" Подпрограмма "Ресурсное обеспечение в сфере образования, науки и молодежной политики" Государственная программа "Развитие образования" </t>
  </si>
  <si>
    <t xml:space="preserve">Субвенции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в рамках Основного мероприятия  "Финансовое обеспечение полномочий исполнительного органа государственной власти Ханты-Мансийского автономного округа – Югры по исполнению публичных обязательств перед физическими лицами" Подпрограмма "Ресурсное обеспечение в сфере образования, науки и молодежной политики" Государственная программа "Развитие образования" </t>
  </si>
  <si>
    <t>Субвенции на организацию и обеспечение отдыха и оздоровления детей, в том числе в этнической среде в рамках основного мероприятия "Финансовое обеспечение полномочий исполнительного органа государственной власти Ханты-Мансийского автономного округа- Югры по исполнению публичных обязательств перед физическими лицами", Подпрограмма "Ресурсное обеспечение в сфере образования, науки и молодежной политики", Государственная программа "Развитие образования"</t>
  </si>
  <si>
    <t>Субсидии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медицинским сопровождением тренировочного процесса, тренировочными сборами и обеспечению их участия в соревнованиях в рамках основного мероприятия "Укрепление материально-технической базы учреждений спорта муниципальных образований" Подпрограммы "Развитие физической культуры, массоого и детско-юношеского спорта" государственной программы "Развитие физической культуры и спорта"</t>
  </si>
  <si>
    <t>Субсидии на софинансирование расходов муниципальных образований по развитию сети спортивных объектов шаговой доступности в рамках основного мероприятия "Укрепление материально-технической базы учреждений спорта муниципальных образований" Подпрограммы "Развитие физической культуры, массоого и детско-юношеского спорта" государственной программы "Развитие физической культуры и спорта"</t>
  </si>
  <si>
    <t>Субсидии на реализацию полномочий в сфере жилищно-коммунального комплекса в рамках основного мероприятия "Предоставление субсидий на реализацию полномочий в сфере жилищно-коммунального комплекса" Подпрограммы "Поддержка частных инвестиций в жилищно-коммунальный комплекс и обеспечение безубыточной деятельности организаций коммунального комплекса, осуществляющих регулируемую деятельность в сфере теплоснабжения, водоснабжения, водоотведения" Государственной программы "Жилищно-коммунальный комплекс и городская среда"</t>
  </si>
  <si>
    <t>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 в рамках Основного мероприятие "Субвенции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законодательством"Подпрограммы "Создание условий для обеспечения жилыми помещениями граждан" Государственная программа "Развитие жилищной сферы"</t>
  </si>
  <si>
    <t>Субвенция на осуществление первичного воинского учета органами местного самоуправления поселений, муниципальных и городских округов Непрограммное направление деятельности "Межбюджетные трансферты, передаваемые бюджетам муниципальных образований Ханты-Мансийского автономного округа – Югры, не отнесенные к государственным программам"</t>
  </si>
  <si>
    <t>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"Об административных правонарушениях", в рамках основного мероприятия "Обеспечение отдельных государственных полномочий в сфере правопорядка", подпрограммы "Профилактика правонарушений", государственной программы "Профилактика правонарушений и обеспечение отдельных прав граждан"</t>
  </si>
  <si>
    <t>Субсидии на создание условий для деятельности народных дружин в рамках основного мероприятия "Создание условий для обеспечения общественного порядка и законных прав граждан" подпрограммы "Профилактика правонарушений" государственной программы "Профилактика правонарушений и обеспечение отдельных прав граждан"</t>
  </si>
  <si>
    <t>План на 2024 год</t>
  </si>
  <si>
    <t>План на 2025 год</t>
  </si>
  <si>
    <t>Субсидии на реализацию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мигрантов, профилактики экстремизма в рамках основного мероприятия "Реализация единой государственной политики по гармонизации межконфессиональных отношений" подпрограммы "Гармонизация межнациональных и межконфессиональных отношений" государственной программы "Реализация государственной национальной политики и профилактика экстремизма"</t>
  </si>
  <si>
    <t>Субвенции на осуществление отдельных государственных полномочий Ханты-Мансийского автономного округа – Югры в сфере обращения с твердыми коммунальными отходами в рамках основного мероприятия "Обеспечение регулирования деятельности по обращению с отходами производства и потребления", подпрограммы "Развитие системы обращения с отходами производства и потребления в Ханты-Мансийском автономном округе – Югре", государственная программа "Экологическая безопасность"</t>
  </si>
  <si>
    <t>Субвенция на осуществление переданных полномочий Российской Федерации на государственную регистрацию актов гражданского состояния за счет средств бюджета Ханты-Мансийского атономного округа -Югры в рамках основного мероприятия "Реализация переданных государственных полномочий по государственной регистрации актов гражданского состояния" Подпрограммы "Создание условий для развития государственной гражданской службы Ханты-Мансийского автономного округа – Югры и муниципальной службы в Ханты-Мансийском автономном округе – Югре" Государственной программы "Развитие государственной гражданской и муниципальной службы" (окружной бюджет)</t>
  </si>
  <si>
    <t>Субсидии на финансовую поддержку субъектов малого и среднего предпринимательства, впервые зарегистрированных и действующих менее одного года  на развитие социального предпринимательства в рамках Регионального проекта  "Создание условий для легкого старта и комфортного ведения бизнеса" Подпрограммы "Развитие малого и среднего предпринимательства" Государственной программы "Развитие экономического потенциала"</t>
  </si>
  <si>
    <t>Субсидии на Финансовая поддержка субъектов малого и среднего предпринимательства в рамках Регионального проекта  "Акселерация субъектов малого и среднего предпринимательства"  Подпрограммы "Развитие малого и среднего предпринимательства" Государственной программы "Развитие экономического потенциала"</t>
  </si>
  <si>
    <t>Государственная поддержка отрасли культуры в раках реализации национального проекта "Культура" Регионального проекта "Культурная среда" Подпрограммы "Модернизация и развитие учреждений и организаций культуры" Государственной программы "Культурное пространство"</t>
  </si>
  <si>
    <t>Субсидия на государственную поддержку отрасли культуры в рамках Основного мероприятия "Развитие библиотечного дела" Подпрограммы "Модернизация и развитие учреждений и организаций культуры" Государственной программы "Культурное пространство" (окружной бюджет)</t>
  </si>
  <si>
    <t>Субсидия на реализацию мероприятий по обеспечению жильем молодых семей в рамках основного мероприятия "Обеспечение жильем молодых семей в целях реализации государственной программы Российской Федерации "Обеспечение доступным и комфортным жильем и коммунальными услугами граждан Российской Федерации", Подпрограммы "Создание условий для обеспечения жилыми помещениями граждан", Государственная программа "Развитие жилищной сферы" (окружной бюджет)</t>
  </si>
  <si>
    <t>Субсидии из бюджета Ханты-Мансийского автономного округа – Югры бюджетам муниципальных образований Ханты-Мансийского автономного округа – Югры для реализации полномочий в области строительства и жилищных отношений в рамках основного мероприятия "Предоставление субсидий из бюджета Ханты-Мансийского автономного округа – Югры бюджетам муниципальных образований Ханты-Мансийского автономного округа – Югры для реализации полномочий в области строительства и жилищных отношений" подпрограммы "Комплексное развитие территорий" государственой программы "Развитие жилищной сферы"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</si>
  <si>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в рамках основного мероприятия "Обеспечение реализации основных и дополнительных общеобразовательных программ совершенствования сферы воспитания" подпрограмма "Общее образование. Дополнительное образование и воспитание  детей" государственной программы "Развитие образования"(окружной бюджет)</t>
  </si>
  <si>
    <t>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 в рамках основного мероприятия "Организация летнего отдыха и оздоровления детей и молодежи", Подпрограмма "Общее образование. Дополнительное образованиеи воспитание детей", Государственная программа "Развитие образования"</t>
  </si>
  <si>
    <t>Субвенции на осуществление отдельных государственных полномочий в сфере трудовых отношений и государственного управления охраной труда в рамках основного мероприятия "Предоставление субвенций бюджетам муниципальных районов и городских округов на осуществление отдельных государственных полномочий в сфере трудовых отношений и государственного управления охраной труда"", Подпрограммы "Улучшение условий и охраны труда в Ханты-Мансийском автономном округе – Югре", Государственная программа "Поддержка занятости населения"</t>
  </si>
  <si>
    <t>Иные межбюджетные трансферты на реализацию мероприятий по содействию трудоустройству граждан, в рамках основного мероприятия "Содействие улучшению положения на рынке труда не занятых трудовой деятельностью и безработных граждан", подпрограммы "Содействие трудоустройству граждан", государственной программы "Поддержка занятости населения"</t>
  </si>
  <si>
    <t>Иные межбюджетные трансферты на реализацию мероприятий по содействию трудоустройству граждан, в рамках основного мероприятия "Оказание комплексной помощи и сопровождения при трудоустройстве инвалидам, детям-инвалидам в возрасте от 14 до 18 лет, обратившимся в органы службы занятости", подпрограммы "Содействие трудоустройству лиц с инвалидностью",  государственной программы "Поддержка занятости населения"</t>
  </si>
  <si>
    <t>Иные межбюджетные трансферты на реализацию мероприятий по содействию трудоустройству граждан, в рамках основного мероприятия "Содействие занятости молодежи", подпрограммы "Содействие трудоустройству граждан",, государственной программы "Поддержка занятости населения"</t>
  </si>
  <si>
    <t>Субсидии для реализации полномочий в области градостроительной деятельности в рамках основного мероприятия "Предоставление субсидий для реализации полномочий в области градостроительной деятельности" подпрограммы "Градостроительное обеспечение и комплексное развитие территорий" государственной программы "Пространственное развитие и формирование комфортной городской среды"</t>
  </si>
  <si>
    <t>Субвенция на осуществление переданных полномочий Российской Федерации на государственную регистрацию актов гражданского состояния за счет средств бюджета Ханты-Мансийского атономного округа -Югры в рамках основного мероприятия "Реализация переданных государственных полномочий по государственной регистрации актов гражданского состояния" Подпрограммы "Создание условий для развития государственной гражданской службы Ханты-Мансийского автономного округа – Югры и муниципальной службы в Ханты-Мансийском автономном округе – Югре" Государственной программы "Развитие государственной гражданской и муниципальной службы" (федеральный бюджет)</t>
  </si>
  <si>
    <t xml:space="preserve">Субсидии на реализацию мероприятий по обеспечению жильем молодых семей в рамках основного мероприятия "Обеспечение жильем молодых семей в целях реализации государственной программы Российской Федерации "Обеспечение доступным и комфортным жильем и коммунальными услугами граждан Российской Федерации" подпрограммы "Создание условий для обеспечения жилыми помещениями граждан" государственной программы "Развитие жилищной сферы" (федеральный бюджет)
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</si>
  <si>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в рамках основного мероприятия "Обеспечение реализации основных и дополнительных общеобразовательных программ совершенствования сферы воспитания" подпрограмма "Общее образование. Дополнительное образование и воспитание  детей" государственной программы "Развитие образования"(федеральный бюджет)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</si>
  <si>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Основного мероприятия "Обеспечение реализации основных и дополнительных общеобразовательных программ, совершенствования сферы воспитания" Подпрограммы "Общее образование. Дополнительное образование и воспитание детей" Государственной программы "Развитие образования"</t>
  </si>
  <si>
    <t>Субсидии на реализацию программы формирования современной городской среды регионального проекта "Формирование комфортной городской среды" подпрограммы "Формирование комфортной городской среды" государственной программы "Пространственное развитие и формирование комфортной городской среды" (окружной бюджет)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</si>
  <si>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основного мероприятия "Обеспечение отдельных государственных полномочий в сфере правопорядка" Подпрограммы "Профилактика правонарушений" Государственной программы "Профилактика правонарушений и обеспечение отдельных прав граждан"</t>
  </si>
  <si>
    <t>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в рамках основного мероприятия "Обеспечение реализации основных и дополнительных общеобразовательных программ, совершенствования сферы воспитания" Подпрограммы "Общее образование, Государственная программа "Развитие образования"</t>
  </si>
  <si>
    <t>Приложение 7.1 к бюджету города Покачи на 2023 год и плановый период 2024 и 2025 годов, утвержденному Решением Думы города Покачи
от____________№_________</t>
  </si>
  <si>
    <t>Объем межбюджетных трансфертов, получаемых из других бюджетов бюджетной системы Российской Федерации на плановый период 2024-2025 годы</t>
  </si>
  <si>
    <t>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</si>
</sst>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5" fillId="0" borderId="0"/>
    <xf numFmtId="0" fontId="6" fillId="0" borderId="0"/>
    <xf numFmtId="0" fontId="7" fillId="0" borderId="0"/>
    <xf numFmtId="0" fontId="10" fillId="0" borderId="0"/>
    <xf numFmtId="0" fontId="3" fillId="0" borderId="0"/>
    <xf numFmtId="165" fontId="3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8" fillId="0" borderId="0" xfId="0" applyFont="1" applyFill="1"/>
    <xf numFmtId="0" fontId="9" fillId="0" borderId="0" xfId="0" applyFont="1" applyFill="1"/>
    <xf numFmtId="0" fontId="12" fillId="0" borderId="1" xfId="1" applyFont="1" applyFill="1" applyBorder="1" applyAlignment="1">
      <alignment horizontal="center" vertical="center" wrapText="1"/>
    </xf>
    <xf numFmtId="4" fontId="12" fillId="0" borderId="1" xfId="2" applyNumberFormat="1" applyFont="1" applyFill="1" applyBorder="1" applyAlignment="1" applyProtection="1">
      <alignment horizontal="center" vertical="center"/>
      <protection hidden="1"/>
    </xf>
    <xf numFmtId="4" fontId="12" fillId="0" borderId="1" xfId="2" applyNumberFormat="1" applyFont="1" applyFill="1" applyBorder="1" applyAlignment="1" applyProtection="1">
      <alignment horizontal="right" vertical="center"/>
      <protection hidden="1"/>
    </xf>
    <xf numFmtId="0" fontId="13" fillId="0" borderId="2" xfId="4" applyNumberFormat="1" applyFont="1" applyFill="1" applyBorder="1" applyAlignment="1" applyProtection="1">
      <alignment horizontal="left" vertical="top" wrapText="1"/>
      <protection hidden="1"/>
    </xf>
    <xf numFmtId="3" fontId="13" fillId="0" borderId="1" xfId="1" applyNumberFormat="1" applyFont="1" applyFill="1" applyBorder="1" applyAlignment="1">
      <alignment horizontal="center" vertical="center" wrapText="1"/>
    </xf>
    <xf numFmtId="4" fontId="13" fillId="0" borderId="1" xfId="2" applyNumberFormat="1" applyFont="1" applyFill="1" applyBorder="1" applyAlignment="1" applyProtection="1">
      <alignment horizontal="right" vertical="center"/>
      <protection hidden="1"/>
    </xf>
    <xf numFmtId="0" fontId="13" fillId="0" borderId="2" xfId="2" applyNumberFormat="1" applyFont="1" applyFill="1" applyBorder="1" applyAlignment="1" applyProtection="1">
      <alignment horizontal="left" vertical="top" wrapText="1"/>
      <protection hidden="1"/>
    </xf>
    <xf numFmtId="0" fontId="13" fillId="0" borderId="1" xfId="0" applyFont="1" applyFill="1" applyBorder="1" applyAlignment="1">
      <alignment vertical="center"/>
    </xf>
    <xf numFmtId="0" fontId="13" fillId="0" borderId="0" xfId="0" applyFont="1" applyFill="1" applyAlignment="1">
      <alignment horizontal="left" vertical="top" wrapText="1"/>
    </xf>
    <xf numFmtId="4" fontId="12" fillId="0" borderId="2" xfId="2" applyNumberFormat="1" applyFont="1" applyFill="1" applyBorder="1" applyAlignment="1" applyProtection="1">
      <alignment horizontal="left" vertical="center" wrapText="1"/>
      <protection hidden="1"/>
    </xf>
    <xf numFmtId="3" fontId="13" fillId="0" borderId="2" xfId="1" applyNumberFormat="1" applyFont="1" applyFill="1" applyBorder="1" applyAlignment="1">
      <alignment horizontal="left" vertical="center" wrapText="1"/>
    </xf>
    <xf numFmtId="4" fontId="4" fillId="0" borderId="0" xfId="0" applyNumberFormat="1" applyFont="1" applyFill="1" applyBorder="1"/>
    <xf numFmtId="0" fontId="4" fillId="0" borderId="0" xfId="0" applyFont="1" applyFill="1" applyBorder="1"/>
    <xf numFmtId="0" fontId="11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right"/>
    </xf>
  </cellXfs>
  <cellStyles count="11">
    <cellStyle name="Обычный" xfId="0" builtinId="0"/>
    <cellStyle name="Обычный 2" xfId="2"/>
    <cellStyle name="Обычный 2 3" xfId="4"/>
    <cellStyle name="Обычный 3" xfId="3"/>
    <cellStyle name="Обычный 4" xfId="5"/>
    <cellStyle name="Обычный 5" xfId="7"/>
    <cellStyle name="Обычный 6" xfId="9"/>
    <cellStyle name="Обычный_Январь" xfId="1"/>
    <cellStyle name="Финансовый 2" xfId="6"/>
    <cellStyle name="Финансовый 3" xfId="8"/>
    <cellStyle name="Финансовый 4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2"/>
  <sheetViews>
    <sheetView tabSelected="1" zoomScaleNormal="100" zoomScaleSheetLayoutView="70" workbookViewId="0">
      <selection activeCell="E7" sqref="E7"/>
    </sheetView>
  </sheetViews>
  <sheetFormatPr defaultColWidth="9.140625" defaultRowHeight="15" x14ac:dyDescent="0.25"/>
  <cols>
    <col min="1" max="1" width="84.140625" style="2" customWidth="1"/>
    <col min="2" max="3" width="31.85546875" style="1" customWidth="1"/>
    <col min="4" max="16384" width="9.140625" style="1"/>
  </cols>
  <sheetData>
    <row r="1" spans="1:3" ht="117.75" customHeight="1" x14ac:dyDescent="0.25">
      <c r="C1" s="14" t="s">
        <v>46</v>
      </c>
    </row>
    <row r="2" spans="1:3" ht="18.75" customHeight="1" x14ac:dyDescent="0.25">
      <c r="A2" s="1"/>
    </row>
    <row r="3" spans="1:3" ht="42" customHeight="1" x14ac:dyDescent="0.25">
      <c r="A3" s="19" t="s">
        <v>47</v>
      </c>
      <c r="B3" s="19"/>
      <c r="C3" s="19"/>
    </row>
    <row r="4" spans="1:3" s="4" customFormat="1" ht="18" customHeight="1" x14ac:dyDescent="0.2">
      <c r="A4" s="3"/>
      <c r="C4" s="20" t="s">
        <v>48</v>
      </c>
    </row>
    <row r="5" spans="1:3" s="4" customFormat="1" ht="15.75" x14ac:dyDescent="0.2">
      <c r="A5" s="6" t="s">
        <v>0</v>
      </c>
      <c r="B5" s="6" t="s">
        <v>21</v>
      </c>
      <c r="C5" s="6" t="s">
        <v>22</v>
      </c>
    </row>
    <row r="6" spans="1:3" s="5" customFormat="1" ht="21" customHeight="1" x14ac:dyDescent="0.2">
      <c r="A6" s="7" t="s">
        <v>2</v>
      </c>
      <c r="B6" s="8">
        <f t="shared" ref="B6:C6" si="0">SUM(B7:B24)</f>
        <v>71071200</v>
      </c>
      <c r="C6" s="8">
        <f t="shared" si="0"/>
        <v>73060200</v>
      </c>
    </row>
    <row r="7" spans="1:3" s="5" customFormat="1" ht="99" customHeight="1" x14ac:dyDescent="0.2">
      <c r="A7" s="15" t="s">
        <v>38</v>
      </c>
      <c r="B7" s="8">
        <v>2309400</v>
      </c>
      <c r="C7" s="8">
        <v>2309400</v>
      </c>
    </row>
    <row r="8" spans="1:3" s="4" customFormat="1" ht="133.5" customHeight="1" x14ac:dyDescent="0.2">
      <c r="A8" s="9" t="s">
        <v>23</v>
      </c>
      <c r="B8" s="8">
        <v>0</v>
      </c>
      <c r="C8" s="8">
        <v>0</v>
      </c>
    </row>
    <row r="9" spans="1:3" s="4" customFormat="1" ht="84" customHeight="1" x14ac:dyDescent="0.2">
      <c r="A9" s="9" t="s">
        <v>20</v>
      </c>
      <c r="B9" s="8">
        <v>54200</v>
      </c>
      <c r="C9" s="8">
        <v>54200</v>
      </c>
    </row>
    <row r="10" spans="1:3" s="4" customFormat="1" ht="98.25" customHeight="1" x14ac:dyDescent="0.2">
      <c r="A10" s="9" t="s">
        <v>26</v>
      </c>
      <c r="B10" s="8">
        <v>215200</v>
      </c>
      <c r="C10" s="8">
        <v>215200</v>
      </c>
    </row>
    <row r="11" spans="1:3" s="4" customFormat="1" ht="84" customHeight="1" x14ac:dyDescent="0.2">
      <c r="A11" s="9" t="s">
        <v>27</v>
      </c>
      <c r="B11" s="8">
        <v>1882600</v>
      </c>
      <c r="C11" s="8">
        <v>1882600</v>
      </c>
    </row>
    <row r="12" spans="1:3" ht="134.25" customHeight="1" x14ac:dyDescent="0.25">
      <c r="A12" s="9" t="s">
        <v>16</v>
      </c>
      <c r="B12" s="8">
        <v>3746900</v>
      </c>
      <c r="C12" s="8">
        <v>3793900</v>
      </c>
    </row>
    <row r="13" spans="1:3" s="4" customFormat="1" ht="68.25" customHeight="1" x14ac:dyDescent="0.2">
      <c r="A13" s="9" t="s">
        <v>28</v>
      </c>
      <c r="B13" s="8">
        <v>0</v>
      </c>
      <c r="C13" s="8">
        <v>0</v>
      </c>
    </row>
    <row r="14" spans="1:3" s="4" customFormat="1" ht="69.75" customHeight="1" x14ac:dyDescent="0.2">
      <c r="A14" s="9" t="s">
        <v>10</v>
      </c>
      <c r="B14" s="8">
        <v>319000</v>
      </c>
      <c r="C14" s="8">
        <v>318700</v>
      </c>
    </row>
    <row r="15" spans="1:3" s="4" customFormat="1" ht="69.75" customHeight="1" x14ac:dyDescent="0.2">
      <c r="A15" s="9" t="s">
        <v>29</v>
      </c>
      <c r="B15" s="8">
        <v>67400</v>
      </c>
      <c r="C15" s="8">
        <v>0</v>
      </c>
    </row>
    <row r="16" spans="1:3" s="4" customFormat="1" ht="117" customHeight="1" x14ac:dyDescent="0.2">
      <c r="A16" s="9" t="s">
        <v>30</v>
      </c>
      <c r="B16" s="8">
        <v>10450000</v>
      </c>
      <c r="C16" s="8">
        <v>10450000</v>
      </c>
    </row>
    <row r="17" spans="1:3" s="4" customFormat="1" ht="115.5" customHeight="1" x14ac:dyDescent="0.2">
      <c r="A17" s="9" t="s">
        <v>40</v>
      </c>
      <c r="B17" s="8">
        <v>665200</v>
      </c>
      <c r="C17" s="8">
        <v>589500</v>
      </c>
    </row>
    <row r="18" spans="1:3" s="4" customFormat="1" ht="133.5" customHeight="1" x14ac:dyDescent="0.2">
      <c r="A18" s="9" t="s">
        <v>31</v>
      </c>
      <c r="B18" s="8">
        <v>21266500</v>
      </c>
      <c r="C18" s="8">
        <v>22306500</v>
      </c>
    </row>
    <row r="19" spans="1:3" s="4" customFormat="1" ht="114" customHeight="1" x14ac:dyDescent="0.2">
      <c r="A19" s="9" t="s">
        <v>41</v>
      </c>
      <c r="B19" s="8">
        <v>5925800</v>
      </c>
      <c r="C19" s="8">
        <v>5471500</v>
      </c>
    </row>
    <row r="20" spans="1:3" s="4" customFormat="1" ht="117.75" customHeight="1" x14ac:dyDescent="0.2">
      <c r="A20" s="9" t="s">
        <v>32</v>
      </c>
      <c r="B20" s="8">
        <v>7242700</v>
      </c>
      <c r="C20" s="8">
        <v>7252900</v>
      </c>
    </row>
    <row r="21" spans="1:3" s="4" customFormat="1" ht="115.5" customHeight="1" x14ac:dyDescent="0.2">
      <c r="A21" s="9" t="s">
        <v>33</v>
      </c>
      <c r="B21" s="8">
        <v>4854200</v>
      </c>
      <c r="C21" s="8">
        <v>4854200</v>
      </c>
    </row>
    <row r="22" spans="1:3" s="4" customFormat="1" ht="147.75" customHeight="1" x14ac:dyDescent="0.2">
      <c r="A22" s="9" t="s">
        <v>14</v>
      </c>
      <c r="B22" s="8">
        <v>4544000</v>
      </c>
      <c r="C22" s="8">
        <v>5995900</v>
      </c>
    </row>
    <row r="23" spans="1:3" s="4" customFormat="1" ht="102.75" customHeight="1" x14ac:dyDescent="0.2">
      <c r="A23" s="9" t="s">
        <v>15</v>
      </c>
      <c r="B23" s="8">
        <v>1053000</v>
      </c>
      <c r="C23" s="8">
        <v>1053000</v>
      </c>
    </row>
    <row r="24" spans="1:3" s="4" customFormat="1" ht="86.25" customHeight="1" x14ac:dyDescent="0.2">
      <c r="A24" s="9" t="s">
        <v>43</v>
      </c>
      <c r="B24" s="8">
        <v>6475100</v>
      </c>
      <c r="C24" s="8">
        <v>6512700</v>
      </c>
    </row>
    <row r="25" spans="1:3" s="4" customFormat="1" ht="15.75" x14ac:dyDescent="0.2">
      <c r="A25" s="10" t="s">
        <v>3</v>
      </c>
      <c r="B25" s="11">
        <f t="shared" ref="B25:C25" si="1">SUM(B26:B42)</f>
        <v>696773200</v>
      </c>
      <c r="C25" s="11">
        <f t="shared" si="1"/>
        <v>697916700</v>
      </c>
    </row>
    <row r="26" spans="1:3" s="4" customFormat="1" ht="117" customHeight="1" x14ac:dyDescent="0.2">
      <c r="A26" s="12" t="s">
        <v>24</v>
      </c>
      <c r="B26" s="8">
        <v>80900</v>
      </c>
      <c r="C26" s="8">
        <v>71300</v>
      </c>
    </row>
    <row r="27" spans="1:3" s="4" customFormat="1" ht="99.75" customHeight="1" x14ac:dyDescent="0.2">
      <c r="A27" s="9" t="s">
        <v>5</v>
      </c>
      <c r="B27" s="8">
        <v>451800</v>
      </c>
      <c r="C27" s="8">
        <v>451800</v>
      </c>
    </row>
    <row r="28" spans="1:3" s="4" customFormat="1" ht="236.25" x14ac:dyDescent="0.2">
      <c r="A28" s="12" t="s">
        <v>17</v>
      </c>
      <c r="B28" s="8">
        <v>1900</v>
      </c>
      <c r="C28" s="8">
        <v>1900</v>
      </c>
    </row>
    <row r="29" spans="1:3" s="4" customFormat="1" ht="117" customHeight="1" x14ac:dyDescent="0.2">
      <c r="A29" s="12" t="s">
        <v>7</v>
      </c>
      <c r="B29" s="8">
        <v>328700</v>
      </c>
      <c r="C29" s="8">
        <v>339100</v>
      </c>
    </row>
    <row r="30" spans="1:3" s="4" customFormat="1" ht="84.75" customHeight="1" x14ac:dyDescent="0.2">
      <c r="A30" s="12" t="s">
        <v>18</v>
      </c>
      <c r="B30" s="8">
        <v>1867200</v>
      </c>
      <c r="C30" s="8">
        <v>1935300</v>
      </c>
    </row>
    <row r="31" spans="1:3" s="4" customFormat="1" ht="163.5" customHeight="1" x14ac:dyDescent="0.2">
      <c r="A31" s="12" t="s">
        <v>19</v>
      </c>
      <c r="B31" s="8">
        <v>955700</v>
      </c>
      <c r="C31" s="8">
        <v>905800</v>
      </c>
    </row>
    <row r="32" spans="1:3" s="4" customFormat="1" ht="105.75" customHeight="1" x14ac:dyDescent="0.2">
      <c r="A32" s="9" t="s">
        <v>8</v>
      </c>
      <c r="B32" s="8">
        <v>4152600</v>
      </c>
      <c r="C32" s="8">
        <v>3936100</v>
      </c>
    </row>
    <row r="33" spans="1:3" s="4" customFormat="1" ht="146.25" customHeight="1" x14ac:dyDescent="0.2">
      <c r="A33" s="12" t="s">
        <v>39</v>
      </c>
      <c r="B33" s="8">
        <v>3019500</v>
      </c>
      <c r="C33" s="8">
        <v>3348700</v>
      </c>
    </row>
    <row r="34" spans="1:3" s="4" customFormat="1" ht="156" customHeight="1" x14ac:dyDescent="0.2">
      <c r="A34" s="12" t="s">
        <v>25</v>
      </c>
      <c r="B34" s="8">
        <v>1077300</v>
      </c>
      <c r="C34" s="8">
        <v>870000</v>
      </c>
    </row>
    <row r="35" spans="1:3" s="4" customFormat="1" ht="90.75" customHeight="1" x14ac:dyDescent="0.2">
      <c r="A35" s="12" t="s">
        <v>9</v>
      </c>
      <c r="B35" s="8">
        <v>14200</v>
      </c>
      <c r="C35" s="8">
        <v>16600</v>
      </c>
    </row>
    <row r="36" spans="1:3" s="4" customFormat="1" ht="156" customHeight="1" x14ac:dyDescent="0.2">
      <c r="A36" s="12" t="s">
        <v>6</v>
      </c>
      <c r="B36" s="8">
        <v>315900</v>
      </c>
      <c r="C36" s="8">
        <v>316500</v>
      </c>
    </row>
    <row r="37" spans="1:3" s="4" customFormat="1" ht="138" customHeight="1" x14ac:dyDescent="0.2">
      <c r="A37" s="12" t="s">
        <v>11</v>
      </c>
      <c r="B37" s="8">
        <v>13529000</v>
      </c>
      <c r="C37" s="8">
        <v>13529000</v>
      </c>
    </row>
    <row r="38" spans="1:3" s="4" customFormat="1" ht="165.75" customHeight="1" x14ac:dyDescent="0.2">
      <c r="A38" s="12" t="s">
        <v>12</v>
      </c>
      <c r="B38" s="8">
        <v>46868500</v>
      </c>
      <c r="C38" s="8">
        <v>46868500</v>
      </c>
    </row>
    <row r="39" spans="1:3" s="4" customFormat="1" ht="121.5" customHeight="1" x14ac:dyDescent="0.2">
      <c r="A39" s="12" t="s">
        <v>45</v>
      </c>
      <c r="B39" s="8">
        <v>616888800</v>
      </c>
      <c r="C39" s="8">
        <v>618190500</v>
      </c>
    </row>
    <row r="40" spans="1:3" s="5" customFormat="1" ht="112.5" customHeight="1" x14ac:dyDescent="0.2">
      <c r="A40" s="12" t="s">
        <v>13</v>
      </c>
      <c r="B40" s="11">
        <v>5627300</v>
      </c>
      <c r="C40" s="11">
        <v>5627300</v>
      </c>
    </row>
    <row r="41" spans="1:3" s="5" customFormat="1" ht="135" customHeight="1" x14ac:dyDescent="0.2">
      <c r="A41" s="12" t="s">
        <v>34</v>
      </c>
      <c r="B41" s="8">
        <v>1591000</v>
      </c>
      <c r="C41" s="8">
        <v>1508000</v>
      </c>
    </row>
    <row r="42" spans="1:3" s="5" customFormat="1" ht="103.5" customHeight="1" x14ac:dyDescent="0.2">
      <c r="A42" s="12" t="s">
        <v>44</v>
      </c>
      <c r="B42" s="8">
        <v>2900</v>
      </c>
      <c r="C42" s="8">
        <v>300</v>
      </c>
    </row>
    <row r="43" spans="1:3" ht="15.75" x14ac:dyDescent="0.25">
      <c r="A43" s="10" t="s">
        <v>1</v>
      </c>
      <c r="B43" s="8">
        <f t="shared" ref="B43:C43" si="2">SUM(B44:B47)</f>
        <v>18647400</v>
      </c>
      <c r="C43" s="8">
        <f t="shared" si="2"/>
        <v>18493400</v>
      </c>
    </row>
    <row r="44" spans="1:3" ht="135" customHeight="1" x14ac:dyDescent="0.25">
      <c r="A44" s="16" t="s">
        <v>42</v>
      </c>
      <c r="B44" s="8">
        <v>14530300</v>
      </c>
      <c r="C44" s="8">
        <v>14530300</v>
      </c>
    </row>
    <row r="45" spans="1:3" ht="85.5" customHeight="1" x14ac:dyDescent="0.25">
      <c r="A45" s="12" t="s">
        <v>35</v>
      </c>
      <c r="B45" s="8">
        <v>1654800</v>
      </c>
      <c r="C45" s="8">
        <v>1654800</v>
      </c>
    </row>
    <row r="46" spans="1:3" ht="99" customHeight="1" x14ac:dyDescent="0.25">
      <c r="A46" s="12" t="s">
        <v>36</v>
      </c>
      <c r="B46" s="8">
        <v>300000</v>
      </c>
      <c r="C46" s="8">
        <v>200000</v>
      </c>
    </row>
    <row r="47" spans="1:3" ht="69" customHeight="1" x14ac:dyDescent="0.25">
      <c r="A47" s="12" t="s">
        <v>37</v>
      </c>
      <c r="B47" s="8">
        <v>2162300</v>
      </c>
      <c r="C47" s="8">
        <v>2108300</v>
      </c>
    </row>
    <row r="48" spans="1:3" ht="28.5" customHeight="1" x14ac:dyDescent="0.25">
      <c r="A48" s="13" t="s">
        <v>4</v>
      </c>
      <c r="B48" s="8">
        <f>B43+B25+B6</f>
        <v>786491800</v>
      </c>
      <c r="C48" s="8">
        <f>C43+C25+C6</f>
        <v>789470300</v>
      </c>
    </row>
    <row r="50" spans="2:3" x14ac:dyDescent="0.25">
      <c r="B50" s="17"/>
      <c r="C50" s="17"/>
    </row>
    <row r="51" spans="2:3" x14ac:dyDescent="0.25">
      <c r="B51" s="18"/>
      <c r="C51" s="18"/>
    </row>
    <row r="52" spans="2:3" x14ac:dyDescent="0.25">
      <c r="B52" s="17"/>
      <c r="C52" s="17"/>
    </row>
  </sheetData>
  <mergeCells count="1">
    <mergeCell ref="A3:C3"/>
  </mergeCells>
  <printOptions horizontalCentered="1"/>
  <pageMargins left="1.3779527559055118" right="0.39370078740157483" top="0.39370078740157483" bottom="0.78740157480314965" header="0" footer="0"/>
  <pageSetup paperSize="9" scale="55" firstPageNumber="112" fitToHeight="0" orientation="portrait" useFirstPageNumber="1" r:id="rId1"/>
  <headerFooter scaleWithDoc="0" alignWithMargins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7.1</vt:lpstr>
      <vt:lpstr>'Приложение 7.1'!Заголовки_для_печати</vt:lpstr>
      <vt:lpstr>'Приложение 7.1'!Область_печати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2022-11-02T13:18:37Z</dcterms:modified>
</cp:coreProperties>
</file>