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1520" activeTab="0"/>
  </bookViews>
  <sheets>
    <sheet name="Рабочая к приложению 10.1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Area" localSheetId="0">'Рабочая к приложению 10.1'!$A$1:$H$20</definedName>
  </definedNames>
  <calcPr fullCalcOnLoad="1"/>
</workbook>
</file>

<file path=xl/sharedStrings.xml><?xml version="1.0" encoding="utf-8"?>
<sst xmlns="http://schemas.openxmlformats.org/spreadsheetml/2006/main" count="100" uniqueCount="89">
  <si>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</si>
  <si>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</si>
  <si>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</si>
  <si>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</si>
  <si>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</si>
  <si>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</si>
  <si>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</si>
  <si>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</si>
  <si>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</si>
  <si>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</si>
  <si>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</si>
  <si>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</si>
  <si>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</si>
  <si>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</si>
  <si>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</si>
  <si>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</si>
  <si>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</si>
  <si>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</si>
  <si>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</si>
  <si>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</si>
  <si>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</si>
  <si>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</si>
  <si>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</si>
  <si>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</si>
  <si>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</si>
  <si>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</si>
  <si>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</si>
  <si>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</si>
  <si>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</si>
  <si>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</si>
  <si>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</si>
  <si>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</si>
  <si>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</si>
  <si>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</si>
  <si>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</si>
  <si>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</si>
  <si>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</si>
  <si>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</si>
  <si>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</si>
  <si>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</si>
  <si>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</si>
  <si>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</si>
  <si>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</si>
  <si>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</si>
  <si>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</si>
  <si>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</si>
  <si>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</si>
  <si>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</si>
  <si>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</si>
  <si>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</si>
  <si>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</si>
  <si>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</si>
  <si>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</si>
  <si>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</si>
  <si>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</si>
  <si>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</si>
  <si>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</si>
  <si>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</si>
  <si>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</si>
  <si>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</si>
  <si>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</si>
  <si>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</si>
  <si>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</si>
  <si>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</si>
  <si>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</si>
  <si>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Код бюджетной классификации</t>
  </si>
  <si>
    <t>План на 2023 год</t>
  </si>
  <si>
    <t>Источники  финансирования дефицита бюджета города Покачи
 на плановый период 2023 и 2024 годов</t>
  </si>
  <si>
    <t>План на 2024 год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</si>
  <si>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</si>
  <si>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</si>
  <si>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Проект</t>
  </si>
  <si>
    <t>2023 год</t>
  </si>
  <si>
    <t>2024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</si>
  <si>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</si>
  <si>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</si>
  <si>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</si>
  <si>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</si>
  <si>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</si>
  <si>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</si>
  <si>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</si>
  <si>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</si>
  <si>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</si>
  <si>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</si>
  <si>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</si>
  <si>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</si>
  <si>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</si>
  <si>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Всего источников  финансирования дефицита бюджета</t>
  </si>
  <si>
    <t xml:space="preserve">Рабочая к приложению 10.1
к решению Думы города Покачи 
от 23.12.2022 №124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</si>
</sst>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5" zoomScaleNormal="110" zoomScaleSheetLayoutView="85" workbookViewId="0" topLeftCell="A1">
      <selection activeCell="E9" sqref="E9"/>
    </sheetView>
  </sheetViews>
  <sheetFormatPr defaultColWidth="9.00390625" defaultRowHeight="12.75"/>
  <cols>
    <col min="1" max="1" width="26.00390625" style="17" customWidth="1"/>
    <col min="2" max="2" width="44.00390625" style="17" customWidth="1"/>
    <col min="3" max="4" width="14.25390625" style="17" bestFit="1" customWidth="1"/>
    <col min="5" max="5" width="14.625" style="17" customWidth="1"/>
    <col min="6" max="6" width="13.625" style="17" bestFit="1" customWidth="1"/>
    <col min="7" max="8" width="14.25390625" style="17" bestFit="1" customWidth="1"/>
    <col min="9" max="9" width="9.125" style="17" customWidth="1"/>
    <col min="10" max="10" width="10.875" style="17" bestFit="1" customWidth="1"/>
    <col min="11" max="16384" width="9.125" style="17" customWidth="1"/>
  </cols>
  <sheetData>
    <row r="1" spans="2:8" ht="15.75" customHeight="1">
      <c r="B1" s="21"/>
      <c r="C1" s="44"/>
      <c r="D1" s="44"/>
      <c r="E1" s="22"/>
      <c r="F1" s="41" t="s">
        <v>88</v>
      </c>
      <c r="G1" s="42"/>
      <c r="H1" s="42"/>
    </row>
    <row r="2" spans="2:8" ht="15.75">
      <c r="B2" s="21"/>
      <c r="C2" s="44"/>
      <c r="D2" s="44"/>
      <c r="E2" s="22"/>
      <c r="F2" s="42"/>
      <c r="G2" s="42"/>
      <c r="H2" s="42"/>
    </row>
    <row r="3" spans="2:8" ht="11.25" customHeight="1">
      <c r="B3" s="21"/>
      <c r="C3" s="44"/>
      <c r="D3" s="44"/>
      <c r="E3" s="22"/>
      <c r="F3" s="42"/>
      <c r="G3" s="42"/>
      <c r="H3" s="42"/>
    </row>
    <row r="4" spans="2:8" ht="11.25" customHeight="1">
      <c r="B4" s="21"/>
      <c r="C4" s="27"/>
      <c r="D4" s="27"/>
      <c r="E4" s="22"/>
      <c r="F4" s="27"/>
      <c r="G4" s="27"/>
      <c r="H4" s="27"/>
    </row>
    <row r="5" spans="1:8" ht="36.75" customHeight="1">
      <c r="A5" s="39" t="s">
        <v>67</v>
      </c>
      <c r="B5" s="39"/>
      <c r="C5" s="39"/>
      <c r="D5" s="39"/>
      <c r="E5" s="39"/>
      <c r="F5" s="39"/>
      <c r="G5" s="39"/>
      <c r="H5" s="39"/>
    </row>
    <row r="6" spans="3:8" ht="12.75">
      <c r="C6" s="35"/>
      <c r="D6" s="35"/>
      <c r="H6" s="27" t="s">
        <v>69</v>
      </c>
    </row>
    <row r="7" spans="1:8" ht="27.75" customHeight="1">
      <c r="A7" s="36" t="s">
        <v>65</v>
      </c>
      <c r="B7" s="38" t="s">
        <v>70</v>
      </c>
      <c r="C7" s="40" t="s">
        <v>66</v>
      </c>
      <c r="D7" s="40" t="s">
        <v>68</v>
      </c>
      <c r="E7" s="43" t="s">
        <v>71</v>
      </c>
      <c r="F7" s="43"/>
      <c r="G7" s="40" t="s">
        <v>66</v>
      </c>
      <c r="H7" s="40" t="s">
        <v>68</v>
      </c>
    </row>
    <row r="8" spans="1:8" ht="33" customHeight="1">
      <c r="A8" s="37"/>
      <c r="B8" s="38"/>
      <c r="C8" s="40"/>
      <c r="D8" s="40"/>
      <c r="E8" s="25" t="s">
        <v>72</v>
      </c>
      <c r="F8" s="25" t="s">
        <v>73</v>
      </c>
      <c r="G8" s="40"/>
      <c r="H8" s="40"/>
    </row>
    <row r="9" spans="1:8" s="24" customFormat="1" ht="25.5">
      <c r="A9" s="28" t="s">
        <v>13</v>
      </c>
      <c r="B9" s="29" t="s">
        <v>14</v>
      </c>
      <c r="C9" s="23">
        <v>11628000</v>
      </c>
      <c r="D9" s="23">
        <v>11628000</v>
      </c>
      <c r="E9" s="23">
        <f>E10+E12</f>
        <v>13800000</v>
      </c>
      <c r="F9" s="23">
        <f>F10+F12</f>
        <v>0</v>
      </c>
      <c r="G9" s="23">
        <f>C9+E9</f>
        <v>25428000</v>
      </c>
      <c r="H9" s="23">
        <f>D9+F9</f>
        <v>11628000</v>
      </c>
    </row>
    <row r="10" spans="1:8" ht="25.5">
      <c r="A10" s="18" t="s">
        <v>15</v>
      </c>
      <c r="B10" s="20" t="s">
        <v>16</v>
      </c>
      <c r="C10" s="19">
        <v>77606000</v>
      </c>
      <c r="D10" s="19">
        <v>88910000</v>
      </c>
      <c r="E10" s="19">
        <f>E11</f>
        <v>11974000</v>
      </c>
      <c r="F10" s="19">
        <f>F11</f>
        <v>12298000</v>
      </c>
      <c r="G10" s="19">
        <f aca="true" t="shared" si="0" ref="G10:G20">C10+E10</f>
        <v>89580000</v>
      </c>
      <c r="H10" s="19">
        <f aca="true" t="shared" si="1" ref="H10:H20">D10+F10</f>
        <v>101208000</v>
      </c>
    </row>
    <row r="11" spans="1:9" ht="38.25">
      <c r="A11" s="18" t="s">
        <v>17</v>
      </c>
      <c r="B11" s="20" t="s">
        <v>74</v>
      </c>
      <c r="C11" s="19">
        <v>77606000</v>
      </c>
      <c r="D11" s="19">
        <v>88910000</v>
      </c>
      <c r="E11" s="19">
        <f>13800000-1826000</f>
        <v>11974000</v>
      </c>
      <c r="F11" s="19">
        <v>12298000</v>
      </c>
      <c r="G11" s="19">
        <f t="shared" si="0"/>
        <v>89580000</v>
      </c>
      <c r="H11" s="19">
        <f t="shared" si="1"/>
        <v>101208000</v>
      </c>
      <c r="I11" s="32"/>
    </row>
    <row r="12" spans="1:8" ht="25.5">
      <c r="A12" s="18" t="s">
        <v>19</v>
      </c>
      <c r="B12" s="20" t="s">
        <v>20</v>
      </c>
      <c r="C12" s="19">
        <v>-65978000</v>
      </c>
      <c r="D12" s="19">
        <v>-77282000</v>
      </c>
      <c r="E12" s="19">
        <v>1826000</v>
      </c>
      <c r="F12" s="19">
        <f>F13</f>
        <v>-12298000</v>
      </c>
      <c r="G12" s="19">
        <f t="shared" si="0"/>
        <v>-64152000</v>
      </c>
      <c r="H12" s="19">
        <f t="shared" si="1"/>
        <v>-89580000</v>
      </c>
    </row>
    <row r="13" spans="1:10" ht="38.25">
      <c r="A13" s="18" t="s">
        <v>21</v>
      </c>
      <c r="B13" s="20" t="s">
        <v>75</v>
      </c>
      <c r="C13" s="19">
        <v>-65978000</v>
      </c>
      <c r="D13" s="19">
        <v>-77282000</v>
      </c>
      <c r="E13" s="19">
        <f>E12</f>
        <v>1826000</v>
      </c>
      <c r="F13" s="19">
        <v>-12298000</v>
      </c>
      <c r="G13" s="19">
        <f t="shared" si="0"/>
        <v>-64152000</v>
      </c>
      <c r="H13" s="19">
        <f t="shared" si="1"/>
        <v>-89580000</v>
      </c>
      <c r="J13" s="32"/>
    </row>
    <row r="14" spans="1:8" s="24" customFormat="1" ht="33" customHeight="1">
      <c r="A14" s="28" t="s">
        <v>23</v>
      </c>
      <c r="B14" s="29" t="s">
        <v>76</v>
      </c>
      <c r="C14" s="23">
        <v>-11628000</v>
      </c>
      <c r="D14" s="23">
        <v>-11628000</v>
      </c>
      <c r="E14" s="23">
        <f>E15</f>
        <v>-13800000</v>
      </c>
      <c r="F14" s="23">
        <f>F15</f>
        <v>0</v>
      </c>
      <c r="G14" s="23">
        <f t="shared" si="0"/>
        <v>-25428000</v>
      </c>
      <c r="H14" s="23">
        <f t="shared" si="1"/>
        <v>-11628000</v>
      </c>
    </row>
    <row r="15" spans="1:8" ht="38.25">
      <c r="A15" s="18" t="s">
        <v>77</v>
      </c>
      <c r="B15" s="20" t="s">
        <v>78</v>
      </c>
      <c r="C15" s="30">
        <v>-11628000</v>
      </c>
      <c r="D15" s="30">
        <v>-11628000</v>
      </c>
      <c r="E15" s="30">
        <v>-13800000</v>
      </c>
      <c r="F15" s="30"/>
      <c r="G15" s="33">
        <f t="shared" si="0"/>
        <v>-25428000</v>
      </c>
      <c r="H15" s="30">
        <f t="shared" si="1"/>
        <v>-11628000</v>
      </c>
    </row>
    <row r="16" spans="1:8" ht="38.25">
      <c r="A16" s="18" t="s">
        <v>79</v>
      </c>
      <c r="B16" s="20" t="s">
        <v>80</v>
      </c>
      <c r="C16" s="26">
        <v>0</v>
      </c>
      <c r="D16" s="26">
        <v>0</v>
      </c>
      <c r="E16" s="26"/>
      <c r="F16" s="26"/>
      <c r="G16" s="34">
        <f t="shared" si="0"/>
        <v>0</v>
      </c>
      <c r="H16" s="26">
        <f t="shared" si="1"/>
        <v>0</v>
      </c>
    </row>
    <row r="17" spans="1:8" ht="63.75">
      <c r="A17" s="18" t="s">
        <v>81</v>
      </c>
      <c r="B17" s="20" t="s">
        <v>82</v>
      </c>
      <c r="C17" s="26">
        <v>0</v>
      </c>
      <c r="D17" s="26">
        <v>0</v>
      </c>
      <c r="E17" s="26"/>
      <c r="F17" s="26"/>
      <c r="G17" s="34">
        <f t="shared" si="0"/>
        <v>0</v>
      </c>
      <c r="H17" s="26">
        <f t="shared" si="1"/>
        <v>0</v>
      </c>
    </row>
    <row r="18" spans="1:8" ht="51">
      <c r="A18" s="18" t="s">
        <v>83</v>
      </c>
      <c r="B18" s="20" t="s">
        <v>84</v>
      </c>
      <c r="C18" s="30">
        <v>-11628000</v>
      </c>
      <c r="D18" s="30">
        <v>-11628000</v>
      </c>
      <c r="E18" s="30">
        <f>E19</f>
        <v>-13800000</v>
      </c>
      <c r="F18" s="30"/>
      <c r="G18" s="33">
        <f t="shared" si="0"/>
        <v>-25428000</v>
      </c>
      <c r="H18" s="30">
        <f t="shared" si="1"/>
        <v>-11628000</v>
      </c>
    </row>
    <row r="19" spans="1:8" ht="51">
      <c r="A19" s="18" t="s">
        <v>85</v>
      </c>
      <c r="B19" s="20" t="s">
        <v>86</v>
      </c>
      <c r="C19" s="30">
        <v>-11628000</v>
      </c>
      <c r="D19" s="30">
        <v>-11628000</v>
      </c>
      <c r="E19" s="30">
        <v>-13800000</v>
      </c>
      <c r="F19" s="30"/>
      <c r="G19" s="33">
        <f t="shared" si="0"/>
        <v>-25428000</v>
      </c>
      <c r="H19" s="30">
        <f>D19+F19</f>
        <v>-11628000</v>
      </c>
    </row>
    <row r="20" spans="1:8" s="24" customFormat="1" ht="25.5">
      <c r="A20" s="28"/>
      <c r="B20" s="29" t="s">
        <v>87</v>
      </c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f t="shared" si="1"/>
        <v>0</v>
      </c>
    </row>
  </sheetData>
  <sheetProtection/>
  <mergeCells count="11">
    <mergeCell ref="F1:H3"/>
    <mergeCell ref="E7:F7"/>
    <mergeCell ref="G7:G8"/>
    <mergeCell ref="H7:H8"/>
    <mergeCell ref="C1:D3"/>
    <mergeCell ref="C6:D6"/>
    <mergeCell ref="A7:A8"/>
    <mergeCell ref="B7:B8"/>
    <mergeCell ref="A5:H5"/>
    <mergeCell ref="C7:C8"/>
    <mergeCell ref="D7:D8"/>
  </mergeCells>
  <printOptions horizontalCentered="1"/>
  <pageMargins left="0.7874015748031497" right="0.3937007874015748" top="1.3779527559055118" bottom="0.3937007874015748" header="0" footer="0"/>
  <pageSetup firstPageNumber="1" useFirstPageNumber="1" fitToHeight="1" fitToWidth="1" horizontalDpi="600" verticalDpi="600" orientation="landscape" paperSize="9" scale="77" r:id="rId1"/>
  <headerFooter scaleWithDoc="0"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45" t="s">
        <v>0</v>
      </c>
      <c r="B5" s="45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46" t="s">
        <v>1</v>
      </c>
      <c r="B8" s="46" t="s">
        <v>2</v>
      </c>
      <c r="C8" s="46" t="s">
        <v>64</v>
      </c>
    </row>
    <row r="9" spans="1:3" ht="12.75">
      <c r="A9" s="46"/>
      <c r="B9" s="46"/>
      <c r="C9" s="46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</cp:lastModifiedBy>
  <cp:lastPrinted>2022-12-16T14:53:00Z</cp:lastPrinted>
  <dcterms:created xsi:type="dcterms:W3CDTF">2007-10-28T07:06:34Z</dcterms:created>
  <dcterms:modified xsi:type="dcterms:W3CDTF">2022-12-22T10:14:42Z</dcterms:modified>
  <cp:category/>
  <cp:version/>
  <cp:contentType/>
  <cp:contentStatus/>
</cp:coreProperties>
</file>