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520" windowHeight="11640"/>
  </bookViews>
  <sheets>
    <sheet name="Приложение 9.1" sheetId="2" r:id="rId1"/>
  </sheets>
  <definedNames>
    <definedName name="_xlnm._FilterDatabase" localSheetId="0" hidden="1">'Приложение 9.1'!$A$6:$IF$13</definedName>
    <definedName name="_xlnm.Print_Titles" localSheetId="0">'Приложение 9.1'!$6:$6</definedName>
  </definedNames>
  <calcPr calcId="144525"/>
</workbook>
</file>

<file path=xl/calcChain.xml><?xml version="1.0" encoding="utf-8"?>
<calcChain xmlns="http://schemas.openxmlformats.org/spreadsheetml/2006/main">
  <c r="E13" i="2" l="1"/>
  <c r="D13" i="2"/>
  <c r="C9" i="2"/>
  <c r="C10" i="2"/>
  <c r="C11" i="2"/>
  <c r="C12" i="2"/>
  <c r="C8" i="2"/>
  <c r="H13" i="2"/>
  <c r="G13" i="2"/>
  <c r="F9" i="2"/>
  <c r="F10" i="2"/>
  <c r="F11" i="2"/>
  <c r="F12" i="2"/>
  <c r="F8" i="2"/>
  <c r="F13" i="2" l="1"/>
  <c r="C13" i="2"/>
</calcChain>
</file>

<file path=xl/sharedStrings.xml><?xml version="1.0" encoding="utf-8"?>
<sst xmlns="http://schemas.openxmlformats.org/spreadsheetml/2006/main" count="24" uniqueCount="19">
  <si>
    <t>ЦСР</t>
  </si>
  <si>
    <t>Наименование расходов</t>
  </si>
  <si>
    <t>(рублей)</t>
  </si>
  <si>
    <t>18Я0284310</t>
  </si>
  <si>
    <t>2030199990</t>
  </si>
  <si>
    <t>07Я0182762</t>
  </si>
  <si>
    <t>07Я0199990</t>
  </si>
  <si>
    <t>07Я01S2762</t>
  </si>
  <si>
    <t>Бюджетные инвестиции в рамках муниципальной программы "Развитие жилищной сферы в городе Покачи"</t>
  </si>
  <si>
    <t>Бюджетные инвестиции в рамках муниципальной программы "Реализация отдельных госудаственных полномочий в сфере опеки и попечительства в городе Покачи "</t>
  </si>
  <si>
    <t>Бюджетные инвестиции в рамках "Развитие жилищно-коммунального комплекса и повышение энергетической эффективности "</t>
  </si>
  <si>
    <t xml:space="preserve">Объем бюджетных инвестиций в форме капитальных вложений  
в объекты капитального строительства на плановый период 2023 и 2024 годов </t>
  </si>
  <si>
    <t>в том числе:</t>
  </si>
  <si>
    <t>средства местного бюджета</t>
  </si>
  <si>
    <t>средства окружного бюджета</t>
  </si>
  <si>
    <t>Итого</t>
  </si>
  <si>
    <t>План на 2023 год, всего</t>
  </si>
  <si>
    <t>План на 2024 год, всего</t>
  </si>
  <si>
    <t>Приложение  9.1
к решению Думы города Покачи
от 23.12.2022 №124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</si>
</sst>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</cellStyleXfs>
  <cellXfs count="19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4" fontId="2" fillId="0" borderId="1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protection hidden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164" fontId="2" fillId="0" borderId="1" xfId="0" applyNumberFormat="1" applyFont="1" applyFill="1" applyBorder="1" applyAlignment="1" applyProtection="1">
      <alignment horizontal="center"/>
      <protection hidden="1"/>
    </xf>
    <xf numFmtId="4" fontId="2" fillId="0" borderId="1" xfId="0" applyNumberFormat="1" applyFont="1" applyFill="1" applyBorder="1" applyAlignment="1" applyProtection="1">
      <alignment horizontal="center"/>
      <protection hidden="1"/>
    </xf>
    <xf numFmtId="4" fontId="2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tabSelected="1" view="pageBreakPreview" zoomScaleNormal="100" zoomScaleSheetLayoutView="100" workbookViewId="0"/>
  </sheetViews>
  <sheetFormatPr defaultColWidth="9.140625" defaultRowHeight="12.75" x14ac:dyDescent="0.2"/>
  <cols>
    <col min="1" max="1" width="54.7109375" style="9" customWidth="1"/>
    <col min="2" max="2" width="10.28515625" style="9" customWidth="1"/>
    <col min="3" max="3" width="11.85546875" style="9" customWidth="1"/>
    <col min="4" max="4" width="12.42578125" style="9" customWidth="1"/>
    <col min="5" max="5" width="12.5703125" style="9" customWidth="1"/>
    <col min="6" max="6" width="13" style="9" customWidth="1"/>
    <col min="7" max="7" width="12.5703125" style="9" customWidth="1"/>
    <col min="8" max="8" width="12.85546875" style="9" customWidth="1"/>
    <col min="9" max="240" width="9.140625" style="9" customWidth="1"/>
    <col min="241" max="16384" width="9.140625" style="9"/>
  </cols>
  <sheetData>
    <row r="1" spans="1:8" ht="102.75" customHeight="1" x14ac:dyDescent="0.2">
      <c r="A1" s="8"/>
      <c r="C1" s="7"/>
      <c r="D1" s="7"/>
      <c r="E1" s="7"/>
      <c r="F1" s="16" t="s">
        <v>18</v>
      </c>
      <c r="G1" s="16"/>
      <c r="H1" s="16"/>
    </row>
    <row r="2" spans="1:8" ht="12.75" customHeight="1" x14ac:dyDescent="0.2">
      <c r="A2" s="8"/>
      <c r="B2" s="7"/>
      <c r="C2" s="7"/>
      <c r="D2" s="7"/>
      <c r="E2" s="7"/>
      <c r="F2" s="7"/>
    </row>
    <row r="3" spans="1:8" ht="42.75" customHeight="1" x14ac:dyDescent="0.3">
      <c r="A3" s="15" t="s">
        <v>11</v>
      </c>
      <c r="B3" s="15"/>
      <c r="C3" s="15"/>
      <c r="D3" s="15"/>
      <c r="E3" s="15"/>
      <c r="F3" s="15"/>
      <c r="G3" s="15"/>
      <c r="H3" s="15"/>
    </row>
    <row r="4" spans="1:8" ht="12.75" customHeight="1" x14ac:dyDescent="0.2">
      <c r="A4" s="1"/>
      <c r="B4" s="1"/>
      <c r="C4" s="2"/>
      <c r="D4" s="2"/>
      <c r="E4" s="2"/>
      <c r="F4" s="2"/>
    </row>
    <row r="5" spans="1:8" ht="11.25" customHeight="1" x14ac:dyDescent="0.2">
      <c r="A5" s="1"/>
      <c r="B5" s="1"/>
      <c r="C5" s="1"/>
      <c r="D5" s="1"/>
      <c r="E5" s="1"/>
      <c r="H5" s="2" t="s">
        <v>2</v>
      </c>
    </row>
    <row r="6" spans="1:8" ht="18" customHeight="1" x14ac:dyDescent="0.2">
      <c r="A6" s="14" t="s">
        <v>1</v>
      </c>
      <c r="B6" s="14" t="s">
        <v>0</v>
      </c>
      <c r="C6" s="18" t="s">
        <v>16</v>
      </c>
      <c r="D6" s="17" t="s">
        <v>12</v>
      </c>
      <c r="E6" s="17"/>
      <c r="F6" s="18" t="s">
        <v>17</v>
      </c>
      <c r="G6" s="17" t="s">
        <v>12</v>
      </c>
      <c r="H6" s="17"/>
    </row>
    <row r="7" spans="1:8" ht="39.75" customHeight="1" x14ac:dyDescent="0.2">
      <c r="A7" s="14"/>
      <c r="B7" s="14"/>
      <c r="C7" s="18"/>
      <c r="D7" s="5" t="s">
        <v>13</v>
      </c>
      <c r="E7" s="6" t="s">
        <v>14</v>
      </c>
      <c r="F7" s="18"/>
      <c r="G7" s="5" t="s">
        <v>13</v>
      </c>
      <c r="H7" s="6" t="s">
        <v>14</v>
      </c>
    </row>
    <row r="8" spans="1:8" ht="25.5" x14ac:dyDescent="0.2">
      <c r="A8" s="3" t="s">
        <v>8</v>
      </c>
      <c r="B8" s="10" t="s">
        <v>5</v>
      </c>
      <c r="C8" s="11">
        <f>D8+E8</f>
        <v>17522400</v>
      </c>
      <c r="D8" s="11">
        <v>0</v>
      </c>
      <c r="E8" s="11">
        <v>17522400</v>
      </c>
      <c r="F8" s="11">
        <f>G8+H8</f>
        <v>21134400</v>
      </c>
      <c r="G8" s="12">
        <v>0</v>
      </c>
      <c r="H8" s="11">
        <v>21134400</v>
      </c>
    </row>
    <row r="9" spans="1:8" ht="25.5" x14ac:dyDescent="0.2">
      <c r="A9" s="3" t="s">
        <v>8</v>
      </c>
      <c r="B9" s="10" t="s">
        <v>6</v>
      </c>
      <c r="C9" s="11">
        <f t="shared" ref="C9:C12" si="0">D9+E9</f>
        <v>910052.63</v>
      </c>
      <c r="D9" s="11">
        <v>910052.63</v>
      </c>
      <c r="E9" s="11">
        <v>0</v>
      </c>
      <c r="F9" s="11">
        <f t="shared" ref="F9:F12" si="1">G9+H9</f>
        <v>0</v>
      </c>
      <c r="G9" s="12">
        <v>0</v>
      </c>
      <c r="H9" s="12">
        <v>0</v>
      </c>
    </row>
    <row r="10" spans="1:8" ht="25.5" x14ac:dyDescent="0.2">
      <c r="A10" s="3" t="s">
        <v>8</v>
      </c>
      <c r="B10" s="10" t="s">
        <v>7</v>
      </c>
      <c r="C10" s="11">
        <f t="shared" si="0"/>
        <v>922231.58</v>
      </c>
      <c r="D10" s="11">
        <v>922231.58</v>
      </c>
      <c r="E10" s="11">
        <v>0</v>
      </c>
      <c r="F10" s="11">
        <f t="shared" si="1"/>
        <v>1112336.8400000001</v>
      </c>
      <c r="G10" s="11">
        <v>1112336.8400000001</v>
      </c>
      <c r="H10" s="12">
        <v>0</v>
      </c>
    </row>
    <row r="11" spans="1:8" ht="38.25" x14ac:dyDescent="0.2">
      <c r="A11" s="3" t="s">
        <v>9</v>
      </c>
      <c r="B11" s="10" t="s">
        <v>3</v>
      </c>
      <c r="C11" s="11">
        <f t="shared" si="0"/>
        <v>8144900</v>
      </c>
      <c r="D11" s="11">
        <v>0</v>
      </c>
      <c r="E11" s="11">
        <v>8144900</v>
      </c>
      <c r="F11" s="11">
        <f t="shared" si="1"/>
        <v>4887000</v>
      </c>
      <c r="G11" s="12">
        <v>0</v>
      </c>
      <c r="H11" s="11">
        <v>4887000</v>
      </c>
    </row>
    <row r="12" spans="1:8" ht="38.25" x14ac:dyDescent="0.2">
      <c r="A12" s="3" t="s">
        <v>10</v>
      </c>
      <c r="B12" s="10" t="s">
        <v>4</v>
      </c>
      <c r="C12" s="11">
        <f t="shared" si="0"/>
        <v>0</v>
      </c>
      <c r="D12" s="11">
        <v>0</v>
      </c>
      <c r="E12" s="11">
        <v>0</v>
      </c>
      <c r="F12" s="11">
        <f t="shared" si="1"/>
        <v>10097122.939999999</v>
      </c>
      <c r="G12" s="12">
        <v>10097122.939999999</v>
      </c>
      <c r="H12" s="12">
        <v>0</v>
      </c>
    </row>
    <row r="13" spans="1:8" ht="23.25" customHeight="1" x14ac:dyDescent="0.2">
      <c r="A13" s="4" t="s">
        <v>15</v>
      </c>
      <c r="B13" s="13"/>
      <c r="C13" s="11">
        <f>D13+E13</f>
        <v>27499584.210000001</v>
      </c>
      <c r="D13" s="11">
        <f>SUM(D8:D12)</f>
        <v>1832284.21</v>
      </c>
      <c r="E13" s="11">
        <f>SUM(E8:E12)</f>
        <v>25667300</v>
      </c>
      <c r="F13" s="11">
        <f>G13+H13</f>
        <v>37230859.780000001</v>
      </c>
      <c r="G13" s="12">
        <f>SUM(G8:G12)</f>
        <v>11209459.779999999</v>
      </c>
      <c r="H13" s="12">
        <f>SUM(H8:H12)</f>
        <v>26021400</v>
      </c>
    </row>
  </sheetData>
  <mergeCells count="8">
    <mergeCell ref="B6:B7"/>
    <mergeCell ref="A6:A7"/>
    <mergeCell ref="A3:H3"/>
    <mergeCell ref="F1:H1"/>
    <mergeCell ref="D6:E6"/>
    <mergeCell ref="G6:H6"/>
    <mergeCell ref="F6:F7"/>
    <mergeCell ref="C6:C7"/>
  </mergeCells>
  <printOptions horizontalCentered="1"/>
  <pageMargins left="1.3779527559055118" right="0.39370078740157483" top="0.39370078740157483" bottom="0.78740157480314965" header="0" footer="0"/>
  <pageSetup paperSize="9" scale="58" firstPageNumber="154" fitToHeight="0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9.1</vt:lpstr>
      <vt:lpstr>'Приложение 9.1'!Заголовки_для_печати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Д</cp:lastModifiedBy>
  <cp:lastPrinted>2022-12-16T14:44:33Z</cp:lastPrinted>
  <dcterms:created xsi:type="dcterms:W3CDTF">2018-02-28T10:29:10Z</dcterms:created>
  <dcterms:modified xsi:type="dcterms:W3CDTF">2022-12-22T10:13:59Z</dcterms:modified>
</cp:coreProperties>
</file>